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OLICITATIONS\Contract_Folders\NCC_New_Castle_VoTech\2025\NCC2506-DIGITMEDIA Digital Media\Posting\Bid\"/>
    </mc:Choice>
  </mc:AlternateContent>
  <xr:revisionPtr revIDLastSave="0" documentId="8_{58800FE2-B962-4B7D-BCDB-56CF1738370C}" xr6:coauthVersionLast="47" xr6:coauthVersionMax="47" xr10:uidLastSave="{00000000-0000-0000-0000-000000000000}"/>
  <bookViews>
    <workbookView xWindow="-26940" yWindow="1965" windowWidth="21600" windowHeight="11295" xr2:uid="{76A2597D-EF60-40AB-A8FF-7EAF7A36E7C8}"/>
  </bookViews>
  <sheets>
    <sheet name="Sheet1" sheetId="1" r:id="rId1"/>
  </sheets>
  <definedNames>
    <definedName name="_xlnm.Print_Titles" localSheetId="0">Sheet1!$17:$17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D33" i="1"/>
  <c r="D34" i="1"/>
  <c r="D35" i="1"/>
  <c r="D36" i="1"/>
  <c r="D32" i="1"/>
  <c r="D19" i="1"/>
  <c r="D20" i="1"/>
  <c r="D21" i="1"/>
  <c r="D22" i="1"/>
  <c r="D29" i="1" s="1"/>
  <c r="D23" i="1"/>
  <c r="D24" i="1"/>
  <c r="D25" i="1"/>
  <c r="D26" i="1"/>
  <c r="D27" i="1"/>
  <c r="D28" i="1"/>
  <c r="D18" i="1"/>
</calcChain>
</file>

<file path=xl/sharedStrings.xml><?xml version="1.0" encoding="utf-8"?>
<sst xmlns="http://schemas.openxmlformats.org/spreadsheetml/2006/main" count="43" uniqueCount="37">
  <si>
    <t>Discount on Items Not listed Below:</t>
  </si>
  <si>
    <t>New Castle County Vo-Tech School District</t>
  </si>
  <si>
    <t>All Prices to Include Shipping</t>
  </si>
  <si>
    <t>Vendor Name:</t>
  </si>
  <si>
    <t>Vendor Representative:</t>
  </si>
  <si>
    <t>Vendor Representative Phone Number:</t>
  </si>
  <si>
    <t>Vendor Representative E-mail:</t>
  </si>
  <si>
    <t>Vendor Signature:</t>
  </si>
  <si>
    <t>Alternative Model</t>
  </si>
  <si>
    <t>Notes</t>
  </si>
  <si>
    <t>Quantity Desired</t>
  </si>
  <si>
    <r>
      <t xml:space="preserve">Price </t>
    </r>
    <r>
      <rPr>
        <b/>
        <sz val="11"/>
        <color rgb="FFFF0000"/>
        <rFont val="Aptos Narrow"/>
        <family val="2"/>
        <scheme val="minor"/>
      </rPr>
      <t>Per Unit</t>
    </r>
    <r>
      <rPr>
        <b/>
        <sz val="11"/>
        <color theme="1"/>
        <rFont val="Aptos Narrow"/>
        <family val="2"/>
        <scheme val="minor"/>
      </rPr>
      <t xml:space="preserve"> (including shipping)</t>
    </r>
  </si>
  <si>
    <t>Blackmagic Design URSA Broadcast G2 Camera</t>
  </si>
  <si>
    <t>Fujinon XA20sx8.5BERM-K3 ENG Lens &amp; MS-01 Semi-Servo Kit</t>
  </si>
  <si>
    <t>Blackmagic Design Camera Fiber Converter</t>
  </si>
  <si>
    <t>Blackmagic Design Studio Fiber Converter</t>
  </si>
  <si>
    <t>Blackmagic Design Studio Fiber Rack Kit</t>
  </si>
  <si>
    <t>Blackmagic Design 7" URSA Studio Viewfinder G2</t>
  </si>
  <si>
    <t>Blackmagic Design GPI &amp; Tally Interface for ATEM Production Switchers</t>
  </si>
  <si>
    <t>Pearstone Cat 6A Snagless Patch Cable (100',Blue)</t>
  </si>
  <si>
    <t>Tera Grand DB25 Male to DB25 Male RS-232 Serial Cable (6')</t>
  </si>
  <si>
    <t>Camplex LEMO FUW Male to LEMO PUW Female indoor Studio Fiber Camera Cable (100')</t>
  </si>
  <si>
    <t>iKan 19inch High-Bright SDI Teleprompter with Talent Monitor, Pedestal &amp; Dolly Turnkey</t>
  </si>
  <si>
    <t>Warranty</t>
  </si>
  <si>
    <t>Package Requirements</t>
  </si>
  <si>
    <t>Blackmagic Design ATEM Camera Control Panel</t>
  </si>
  <si>
    <t>Blackmagic Design HyperDeck Studio 4k Pro</t>
  </si>
  <si>
    <t>OSEE 21.5" LCM215-HDR+ Field Monitor with Gold Mount Battery Plate</t>
  </si>
  <si>
    <t>Blackmagic Design ATEM Television Studio 4K8</t>
  </si>
  <si>
    <t>Bid 2506: Digital Media</t>
  </si>
  <si>
    <t>Additional Alternative Items that may be added on</t>
  </si>
  <si>
    <t>Due date: Wednesday, May 14, 2025 3:00pm local time</t>
  </si>
  <si>
    <r>
      <t xml:space="preserve">Please provide the prices for the products listed below. </t>
    </r>
    <r>
      <rPr>
        <b/>
        <sz val="11"/>
        <color rgb="FFFF0000"/>
        <rFont val="Aptos Narrow"/>
        <family val="2"/>
        <scheme val="minor"/>
      </rPr>
      <t xml:space="preserve"> We will be basing our bid offer on the total price of the package requirement.</t>
    </r>
    <r>
      <rPr>
        <sz val="11"/>
        <color theme="1"/>
        <rFont val="Aptos Narrow"/>
        <family val="2"/>
        <scheme val="minor"/>
      </rPr>
      <t xml:space="preserve">  In addition, please provide the discount that can be provided for any items not listed as well as pricing for the second table of alternative items.</t>
    </r>
    <r>
      <rPr>
        <sz val="11"/>
        <color rgb="FFFF0000"/>
        <rFont val="Aptos Narrow"/>
        <family val="2"/>
        <scheme val="minor"/>
      </rPr>
      <t xml:space="preserve"> No installation is required.</t>
    </r>
  </si>
  <si>
    <t>Total Price</t>
  </si>
  <si>
    <t>Total Package Price</t>
  </si>
  <si>
    <t>Total Alternative Price</t>
  </si>
  <si>
    <t xml:space="preserve">JackReel F4 High-Performance Fiber Optic Ready Cable Reel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</si>
</sst>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.5"/>
      <color rgb="FF000000"/>
      <name val="Aptos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Border="1"/>
    <xf numFmtId="0" fontId="1" fillId="0" borderId="0" xfId="0" applyFont="1" applyAlignment="1">
      <alignment horizontal="right"/>
    </xf>
    <xf numFmtId="0" fontId="3" fillId="0" borderId="1" xfId="0" applyFont="1" applyBorder="1"/>
    <xf numFmtId="0" fontId="0" fillId="0" borderId="3" xfId="0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/>
    <xf numFmtId="0" fontId="1" fillId="0" borderId="3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5" fillId="0" borderId="0" xfId="0" applyFont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3" fillId="0" borderId="0" xfId="0" applyFont="1"/>
    <xf numFmtId="0" fontId="5" fillId="0" borderId="3" xfId="0" applyFont="1" applyBorder="1"/>
    <xf numFmtId="0" fontId="3" fillId="0" borderId="3" xfId="0" applyFont="1" applyBorder="1"/>
    <xf numFmtId="0" fontId="0" fillId="0" borderId="6" xfId="0" applyBorder="1"/>
    <xf numFmtId="0" fontId="3" fillId="0" borderId="8" xfId="0" applyFont="1" applyBorder="1"/>
    <xf numFmtId="0" fontId="8" fillId="0" borderId="3" xfId="0" applyFont="1" applyBorder="1"/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6BF3-4D93-40C5-9B73-9E40CFB91A11}">
  <sheetPr>
    <pageSetUpPr fitToPage="1"/>
  </sheetPr>
  <dimension ref="A1:G37"/>
  <sheetViews>
    <sheetView tabSelected="1" workbookViewId="0">
      <selection activeCell="A40" sqref="A40:A41"/>
    </sheetView>
  </sheetViews>
  <sheetFormatPr defaultRowHeight="15" x14ac:dyDescent="0.25"/>
  <cols>
    <col min="1" max="1" width="79.42578125" bestFit="1" customWidth="1"/>
    <col min="2" max="2" width="14" customWidth="1"/>
    <col min="3" max="4" width="25.28515625" customWidth="1"/>
    <col min="5" max="5" width="29.7109375" style="11" customWidth="1"/>
    <col min="6" max="6" width="22" customWidth="1"/>
    <col min="7" max="7" width="30.85546875" customWidth="1"/>
  </cols>
  <sheetData>
    <row r="1" spans="1:5" x14ac:dyDescent="0.25">
      <c r="A1" s="5" t="s">
        <v>1</v>
      </c>
    </row>
    <row r="2" spans="1:5" x14ac:dyDescent="0.25">
      <c r="A2" s="6" t="s">
        <v>29</v>
      </c>
    </row>
    <row r="3" spans="1:5" x14ac:dyDescent="0.25">
      <c r="A3" s="6" t="s">
        <v>31</v>
      </c>
    </row>
    <row r="4" spans="1:5" x14ac:dyDescent="0.25">
      <c r="A4" s="7" t="s">
        <v>2</v>
      </c>
    </row>
    <row r="6" spans="1:5" x14ac:dyDescent="0.25">
      <c r="A6" s="14" t="s">
        <v>3</v>
      </c>
      <c r="B6" s="23"/>
      <c r="C6" s="23"/>
      <c r="D6" s="23"/>
      <c r="E6" s="23"/>
    </row>
    <row r="7" spans="1:5" x14ac:dyDescent="0.25">
      <c r="A7" s="14" t="s">
        <v>4</v>
      </c>
      <c r="B7" s="23"/>
      <c r="C7" s="23"/>
      <c r="D7" s="23"/>
      <c r="E7" s="23"/>
    </row>
    <row r="8" spans="1:5" x14ac:dyDescent="0.25">
      <c r="A8" s="14" t="s">
        <v>5</v>
      </c>
      <c r="B8" s="23"/>
      <c r="C8" s="23"/>
      <c r="D8" s="23"/>
      <c r="E8" s="23"/>
    </row>
    <row r="9" spans="1:5" x14ac:dyDescent="0.25">
      <c r="A9" s="14" t="s">
        <v>6</v>
      </c>
      <c r="B9" s="23"/>
      <c r="C9" s="23"/>
      <c r="D9" s="23"/>
      <c r="E9" s="23"/>
    </row>
    <row r="10" spans="1:5" ht="61.15" customHeight="1" x14ac:dyDescent="0.25">
      <c r="A10" s="14" t="s">
        <v>7</v>
      </c>
      <c r="B10" s="23"/>
      <c r="C10" s="23"/>
      <c r="D10" s="23"/>
      <c r="E10" s="23"/>
    </row>
    <row r="11" spans="1:5" x14ac:dyDescent="0.25">
      <c r="A11" s="8"/>
    </row>
    <row r="12" spans="1:5" ht="45" customHeight="1" x14ac:dyDescent="0.25">
      <c r="A12" s="22" t="s">
        <v>32</v>
      </c>
      <c r="B12" s="22"/>
    </row>
    <row r="13" spans="1:5" ht="15.75" thickBot="1" x14ac:dyDescent="0.3"/>
    <row r="14" spans="1:5" ht="15.75" thickBot="1" x14ac:dyDescent="0.3">
      <c r="A14" s="2" t="s">
        <v>0</v>
      </c>
      <c r="B14" s="1"/>
    </row>
    <row r="17" spans="1:7" ht="30" x14ac:dyDescent="0.25">
      <c r="A17" s="10" t="s">
        <v>24</v>
      </c>
      <c r="B17" s="9" t="s">
        <v>10</v>
      </c>
      <c r="C17" s="9" t="s">
        <v>11</v>
      </c>
      <c r="D17" s="9" t="s">
        <v>33</v>
      </c>
      <c r="E17" s="15" t="s">
        <v>8</v>
      </c>
      <c r="F17" s="12" t="s">
        <v>23</v>
      </c>
      <c r="G17" s="12" t="s">
        <v>9</v>
      </c>
    </row>
    <row r="18" spans="1:7" x14ac:dyDescent="0.25">
      <c r="A18" s="3" t="s">
        <v>12</v>
      </c>
      <c r="B18" s="4">
        <v>3</v>
      </c>
      <c r="C18" s="4"/>
      <c r="D18" s="4">
        <f>B18*C18</f>
        <v>0</v>
      </c>
      <c r="E18" s="13"/>
      <c r="F18" s="13"/>
      <c r="G18" s="13"/>
    </row>
    <row r="19" spans="1:7" x14ac:dyDescent="0.25">
      <c r="A19" s="3" t="s">
        <v>13</v>
      </c>
      <c r="B19" s="4">
        <v>3</v>
      </c>
      <c r="C19" s="4"/>
      <c r="D19" s="4">
        <f t="shared" ref="D19:D28" si="0">B19*C19</f>
        <v>0</v>
      </c>
      <c r="E19" s="13"/>
      <c r="F19" s="13"/>
      <c r="G19" s="13"/>
    </row>
    <row r="20" spans="1:7" x14ac:dyDescent="0.25">
      <c r="A20" s="3" t="s">
        <v>14</v>
      </c>
      <c r="B20" s="4">
        <v>3</v>
      </c>
      <c r="C20" s="4"/>
      <c r="D20" s="4">
        <f t="shared" si="0"/>
        <v>0</v>
      </c>
      <c r="E20" s="13"/>
      <c r="F20" s="13"/>
      <c r="G20" s="13"/>
    </row>
    <row r="21" spans="1:7" x14ac:dyDescent="0.25">
      <c r="A21" s="3" t="s">
        <v>15</v>
      </c>
      <c r="B21" s="4">
        <v>3</v>
      </c>
      <c r="C21" s="4"/>
      <c r="D21" s="4">
        <f t="shared" si="0"/>
        <v>0</v>
      </c>
      <c r="E21" s="13"/>
      <c r="F21" s="13"/>
      <c r="G21" s="13"/>
    </row>
    <row r="22" spans="1:7" x14ac:dyDescent="0.25">
      <c r="A22" s="3" t="s">
        <v>16</v>
      </c>
      <c r="B22" s="4">
        <v>3</v>
      </c>
      <c r="C22" s="4"/>
      <c r="D22" s="4">
        <f t="shared" si="0"/>
        <v>0</v>
      </c>
      <c r="E22" s="13"/>
      <c r="F22" s="13"/>
      <c r="G22" s="13"/>
    </row>
    <row r="23" spans="1:7" x14ac:dyDescent="0.25">
      <c r="A23" s="3" t="s">
        <v>17</v>
      </c>
      <c r="B23" s="4">
        <v>3</v>
      </c>
      <c r="C23" s="4"/>
      <c r="D23" s="4">
        <f t="shared" si="0"/>
        <v>0</v>
      </c>
      <c r="E23" s="13"/>
      <c r="F23" s="13"/>
      <c r="G23" s="13"/>
    </row>
    <row r="24" spans="1:7" x14ac:dyDescent="0.25">
      <c r="A24" s="3" t="s">
        <v>18</v>
      </c>
      <c r="B24" s="4">
        <v>3</v>
      </c>
      <c r="C24" s="4"/>
      <c r="D24" s="4">
        <f t="shared" si="0"/>
        <v>0</v>
      </c>
      <c r="E24" s="13"/>
      <c r="F24" s="13"/>
      <c r="G24" s="13"/>
    </row>
    <row r="25" spans="1:7" x14ac:dyDescent="0.25">
      <c r="A25" s="3" t="s">
        <v>19</v>
      </c>
      <c r="B25" s="4">
        <v>3</v>
      </c>
      <c r="C25" s="4"/>
      <c r="D25" s="4">
        <f t="shared" si="0"/>
        <v>0</v>
      </c>
      <c r="E25" s="13"/>
      <c r="F25" s="13"/>
      <c r="G25" s="13"/>
    </row>
    <row r="26" spans="1:7" x14ac:dyDescent="0.25">
      <c r="A26" s="3" t="s">
        <v>20</v>
      </c>
      <c r="B26" s="4">
        <v>3</v>
      </c>
      <c r="C26" s="4"/>
      <c r="D26" s="4">
        <f t="shared" si="0"/>
        <v>0</v>
      </c>
      <c r="E26" s="13"/>
      <c r="F26" s="13"/>
      <c r="G26" s="13"/>
    </row>
    <row r="27" spans="1:7" x14ac:dyDescent="0.25">
      <c r="A27" s="20" t="s">
        <v>21</v>
      </c>
      <c r="B27" s="4">
        <v>3</v>
      </c>
      <c r="C27" s="4"/>
      <c r="D27" s="4">
        <f t="shared" si="0"/>
        <v>0</v>
      </c>
      <c r="E27" s="13"/>
      <c r="F27" s="13"/>
      <c r="G27" s="13"/>
    </row>
    <row r="28" spans="1:7" x14ac:dyDescent="0.25">
      <c r="A28" s="21" t="s">
        <v>36</v>
      </c>
      <c r="B28" s="4">
        <v>3</v>
      </c>
      <c r="C28" s="4"/>
      <c r="D28" s="4">
        <f t="shared" si="0"/>
        <v>0</v>
      </c>
      <c r="E28" s="13"/>
      <c r="F28" s="13"/>
      <c r="G28" s="13"/>
    </row>
    <row r="29" spans="1:7" x14ac:dyDescent="0.25">
      <c r="A29" s="16"/>
      <c r="B29" s="2"/>
      <c r="C29" s="2" t="s">
        <v>34</v>
      </c>
      <c r="D29" s="19">
        <f>SUM(D18:D28)</f>
        <v>0</v>
      </c>
      <c r="F29" s="11"/>
      <c r="G29" s="11"/>
    </row>
    <row r="30" spans="1:7" x14ac:dyDescent="0.25">
      <c r="A30" s="16"/>
      <c r="B30" s="2"/>
      <c r="F30" s="11"/>
      <c r="G30" s="11"/>
    </row>
    <row r="31" spans="1:7" ht="30" x14ac:dyDescent="0.25">
      <c r="A31" s="17" t="s">
        <v>30</v>
      </c>
      <c r="B31" s="9" t="s">
        <v>10</v>
      </c>
      <c r="C31" s="9" t="s">
        <v>11</v>
      </c>
      <c r="D31" s="9" t="s">
        <v>33</v>
      </c>
      <c r="E31" s="15" t="s">
        <v>8</v>
      </c>
      <c r="F31" s="12" t="s">
        <v>23</v>
      </c>
      <c r="G31" s="12" t="s">
        <v>9</v>
      </c>
    </row>
    <row r="32" spans="1:7" x14ac:dyDescent="0.25">
      <c r="A32" s="18" t="s">
        <v>25</v>
      </c>
      <c r="B32" s="4">
        <v>1</v>
      </c>
      <c r="C32" s="4"/>
      <c r="D32" s="4">
        <f t="shared" ref="D32:D36" si="1">B32*C32</f>
        <v>0</v>
      </c>
      <c r="E32" s="13"/>
      <c r="F32" s="13"/>
      <c r="G32" s="13"/>
    </row>
    <row r="33" spans="1:7" x14ac:dyDescent="0.25">
      <c r="A33" s="18" t="s">
        <v>26</v>
      </c>
      <c r="B33" s="4">
        <v>3</v>
      </c>
      <c r="C33" s="4"/>
      <c r="D33" s="4">
        <f t="shared" si="1"/>
        <v>0</v>
      </c>
      <c r="E33" s="13"/>
      <c r="F33" s="13"/>
      <c r="G33" s="13"/>
    </row>
    <row r="34" spans="1:7" x14ac:dyDescent="0.25">
      <c r="A34" s="18" t="s">
        <v>27</v>
      </c>
      <c r="B34" s="4">
        <v>2</v>
      </c>
      <c r="C34" s="4"/>
      <c r="D34" s="4">
        <f t="shared" si="1"/>
        <v>0</v>
      </c>
      <c r="E34" s="13"/>
      <c r="F34" s="13"/>
      <c r="G34" s="13"/>
    </row>
    <row r="35" spans="1:7" x14ac:dyDescent="0.25">
      <c r="A35" s="18" t="s">
        <v>28</v>
      </c>
      <c r="B35" s="4">
        <v>1</v>
      </c>
      <c r="C35" s="4"/>
      <c r="D35" s="4">
        <f t="shared" si="1"/>
        <v>0</v>
      </c>
      <c r="E35" s="13"/>
      <c r="F35" s="13"/>
      <c r="G35" s="13"/>
    </row>
    <row r="36" spans="1:7" x14ac:dyDescent="0.25">
      <c r="A36" s="3" t="s">
        <v>22</v>
      </c>
      <c r="B36" s="4">
        <v>3</v>
      </c>
      <c r="C36" s="4"/>
      <c r="D36" s="4">
        <f t="shared" si="1"/>
        <v>0</v>
      </c>
      <c r="E36" s="13"/>
      <c r="F36" s="13"/>
      <c r="G36" s="13"/>
    </row>
    <row r="37" spans="1:7" x14ac:dyDescent="0.25">
      <c r="C37" s="2" t="s">
        <v>35</v>
      </c>
      <c r="D37" s="19">
        <f>SUM(D32:D36)</f>
        <v>0</v>
      </c>
    </row>
  </sheetData>
  <mergeCells count="6">
    <mergeCell ref="A12:B12"/>
    <mergeCell ref="B6:E6"/>
    <mergeCell ref="B7:E7"/>
    <mergeCell ref="B8:E8"/>
    <mergeCell ref="B9:E9"/>
    <mergeCell ref="B10:E10"/>
  </mergeCells>
  <pageMargins left="0.5" right="0.5" top="0.5" bottom="0.5" header="0.3" footer="0.3"/>
  <pageSetup scale="9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Colomb</dc:creator>
  <cp:lastModifiedBy>Clark, Sandra (OMB)</cp:lastModifiedBy>
  <cp:lastPrinted>2024-10-23T18:43:09Z</cp:lastPrinted>
  <dcterms:created xsi:type="dcterms:W3CDTF">2024-10-14T14:56:58Z</dcterms:created>
  <dcterms:modified xsi:type="dcterms:W3CDTF">2025-04-15T20:24:49Z</dcterms:modified>
</cp:coreProperties>
</file>