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OMBFS01\Shares\Contracting\SOLICITATIONS\Contract_Folders\HSS_Social_Services\2026\HSS26075-CPPCLINSUPP Career Pathway Programs for Clinical Support Roles\Posting\Bid\"/>
    </mc:Choice>
  </mc:AlternateContent>
  <xr:revisionPtr revIDLastSave="0" documentId="8_{72FC9EEA-5AF2-4A6D-83EE-75011189EE53}" xr6:coauthVersionLast="47" xr6:coauthVersionMax="47" xr10:uidLastSave="{00000000-0000-0000-0000-000000000000}"/>
  <workbookProtection workbookAlgorithmName="SHA-512" workbookHashValue="tppROtTHi7xKSmOuAPtdxxDmA6wt0bfrioBMNTBBKUBusa8X5/MEoCKCIzvtVd+GxMqlRNyv3dWVZmFEywDc1A==" workbookSaltValue="pS7tDRNGrClrAEvUVg6SaA==" workbookSpinCount="100000" lockStructure="1"/>
  <bookViews>
    <workbookView xWindow="-108" yWindow="-108" windowWidth="23256" windowHeight="12456" xr2:uid="{FEB29ADE-2D54-497D-9C37-E95395ECC460}"/>
  </bookViews>
  <sheets>
    <sheet name="Cost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C26" i="1"/>
  <c r="H15" i="1"/>
  <c r="H16" i="1"/>
  <c r="H17" i="1"/>
  <c r="H18" i="1"/>
  <c r="H19" i="1"/>
  <c r="H21" i="1"/>
  <c r="C29" i="1"/>
  <c r="H10" i="1"/>
  <c r="H12" i="1"/>
  <c r="H14" i="1"/>
  <c r="H20" i="1"/>
  <c r="H22" i="1"/>
  <c r="H23" i="1"/>
  <c r="H24" i="1"/>
  <c r="H25" i="1"/>
  <c r="D26" i="1"/>
  <c r="E26" i="1"/>
  <c r="F26" i="1"/>
  <c r="G26" i="1"/>
  <c r="F29" i="1" l="1"/>
  <c r="H13" i="1"/>
  <c r="H26" i="1" s="1"/>
  <c r="C30" i="1"/>
  <c r="F30" i="1" s="1"/>
</calcChain>
</file>

<file path=xl/sharedStrings.xml><?xml version="1.0" encoding="utf-8"?>
<sst xmlns="http://schemas.openxmlformats.org/spreadsheetml/2006/main" count="36" uniqueCount="35">
  <si>
    <t>Training and Career Pathway Program for Clinical Support Roles</t>
  </si>
  <si>
    <t>Organization Name:</t>
  </si>
  <si>
    <r>
      <rPr>
        <i/>
        <sz val="11"/>
        <color theme="1"/>
        <rFont val="Aptos Narrow"/>
        <family val="2"/>
        <scheme val="minor"/>
      </rPr>
      <t>Instructions:</t>
    </r>
    <r>
      <rPr>
        <sz val="11"/>
        <color theme="1"/>
        <rFont val="Aptos Narrow"/>
        <family val="2"/>
        <scheme val="minor"/>
      </rPr>
      <t xml:space="preserve"> Enter proposed costs for each Permissible Use category included in your proposal. Categories 13 and 14 are required. Your accompanying project narrative should explain each line item. The sume of all categories should equal your total cost proposal. </t>
    </r>
  </si>
  <si>
    <t>Permissible Use Category</t>
  </si>
  <si>
    <t>Initial Contract Term (through 9/30/2027)</t>
  </si>
  <si>
    <t>Category Total</t>
  </si>
  <si>
    <t>Program Design, Curriculum, and Accreditation</t>
  </si>
  <si>
    <t>Faculty Recruitment, Retention, and Development</t>
  </si>
  <si>
    <t>Preceptor Recruitment, Training, and Compensation</t>
  </si>
  <si>
    <t>Academic-Clinical Partnerships and Service Commitments</t>
  </si>
  <si>
    <t>Technology and Innovative Training Delivery</t>
  </si>
  <si>
    <t>Program Administration and Staffing</t>
  </si>
  <si>
    <t>Workforce Pipeline and K-12 Career Exposure</t>
  </si>
  <si>
    <t>Accelerated Training and Career Changer Pathways</t>
  </si>
  <si>
    <t>Stackable Credentials and Certification Pathways</t>
  </si>
  <si>
    <t>Data Collection and Outcome Reporting (REQUIRED)</t>
  </si>
  <si>
    <t>Sustainability Planning (REQUIRED)</t>
  </si>
  <si>
    <t>Other Proposed Use (describe in budget narrative)</t>
  </si>
  <si>
    <t>Education Awards</t>
  </si>
  <si>
    <t>Recruitment and Community Engagement</t>
  </si>
  <si>
    <t>Optional Year 2 (10/1/2027 - 9/30/2028)</t>
  </si>
  <si>
    <t>Optional Year 3 (10/1/2028 - 9/30/2029)</t>
  </si>
  <si>
    <t>Optional Year 4 (10/1/2029 - 9/30/30)</t>
  </si>
  <si>
    <t>Optional Year 5 (10/1/2030 - 9/30/2031)</t>
  </si>
  <si>
    <t>Total Proposed Budget</t>
  </si>
  <si>
    <t>#</t>
  </si>
  <si>
    <t>Capital Expenditures and Infrastructure</t>
  </si>
  <si>
    <t>Equipment and Supplies</t>
  </si>
  <si>
    <t>Budget Cap Verification</t>
  </si>
  <si>
    <t>Capital Expenditures and Infrastructure (Category 5)</t>
  </si>
  <si>
    <t>Program Administration and Staffing (Category 9)</t>
  </si>
  <si>
    <t>as % of Total (Initial Term)</t>
  </si>
  <si>
    <t>CMS Cap: 20%</t>
  </si>
  <si>
    <t>CMS Cap: 10%</t>
  </si>
  <si>
    <t>Appendix E - Project Cost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</si>
</sst>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Aptos Narrow"/>
      <family val="2"/>
      <scheme val="minor"/>
    </font>
    <font>
      <b/>
      <sz val="11"/>
      <color theme="1"/>
      <name val="Aptos Narrow"/>
      <family val="2"/>
      <scheme val="minor"/>
    </font>
    <font>
      <b/>
      <sz val="14"/>
      <color theme="1"/>
      <name val="Aptos Narrow"/>
      <family val="2"/>
      <scheme val="minor"/>
    </font>
    <font>
      <i/>
      <sz val="11"/>
      <color theme="1"/>
      <name val="Aptos Narrow"/>
      <family val="2"/>
      <scheme val="minor"/>
    </font>
    <font>
      <sz val="11"/>
      <color rgb="FFC00000"/>
      <name val="Aptos Narrow"/>
      <family val="2"/>
      <scheme val="minor"/>
    </font>
    <font>
      <b/>
      <sz val="12"/>
      <color theme="1"/>
      <name val="Aptos Narrow"/>
      <family val="2"/>
      <scheme val="minor"/>
    </font>
    <font>
      <i/>
      <sz val="10"/>
      <color theme="1"/>
      <name val="Aptos Narrow"/>
      <family val="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9">
    <xf numFmtId="0" fontId="0" fillId="0" borderId="0" xfId="0"/>
    <xf numFmtId="164" fontId="0" fillId="0" borderId="1" xfId="0" applyNumberFormat="1" applyBorder="1" applyProtection="1">
      <protection locked="0"/>
    </xf>
    <xf numFmtId="164" fontId="0" fillId="0" borderId="0" xfId="0" applyNumberFormat="1"/>
    <xf numFmtId="10" fontId="0" fillId="0" borderId="0" xfId="0" applyNumberFormat="1"/>
    <xf numFmtId="0" fontId="6" fillId="0" borderId="0" xfId="0" applyFont="1"/>
    <xf numFmtId="0" fontId="0" fillId="0" borderId="4" xfId="0" applyBorder="1" applyAlignment="1">
      <alignment horizontal="center" wrapText="1"/>
    </xf>
    <xf numFmtId="0" fontId="0" fillId="0" borderId="5" xfId="0" applyBorder="1" applyAlignment="1">
      <alignment wrapText="1"/>
    </xf>
    <xf numFmtId="0" fontId="0" fillId="0" borderId="5" xfId="0" applyBorder="1" applyAlignment="1">
      <alignment horizontal="center" wrapText="1"/>
    </xf>
    <xf numFmtId="0" fontId="0" fillId="0" borderId="6" xfId="0" applyBorder="1" applyAlignment="1">
      <alignment horizontal="center" wrapText="1"/>
    </xf>
    <xf numFmtId="164" fontId="1" fillId="2" borderId="1" xfId="0" applyNumberFormat="1" applyFont="1" applyFill="1" applyBorder="1"/>
    <xf numFmtId="44" fontId="1" fillId="2" borderId="3" xfId="0" applyNumberFormat="1" applyFont="1" applyFill="1" applyBorder="1"/>
    <xf numFmtId="44" fontId="1" fillId="2" borderId="8" xfId="0" applyNumberFormat="1" applyFont="1" applyFill="1" applyBorder="1"/>
    <xf numFmtId="0" fontId="2"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horizontal="left" wrapText="1"/>
      <protection locked="0"/>
    </xf>
    <xf numFmtId="0" fontId="0" fillId="0" borderId="2" xfId="0" applyBorder="1" applyAlignment="1" applyProtection="1">
      <alignment horizontal="center"/>
      <protection locked="0"/>
    </xf>
    <xf numFmtId="0" fontId="0" fillId="0" borderId="1" xfId="0" applyBorder="1" applyProtection="1">
      <protection locked="0"/>
    </xf>
    <xf numFmtId="0" fontId="4" fillId="0" borderId="1" xfId="0" applyFont="1" applyBorder="1" applyProtection="1">
      <protection locked="0"/>
    </xf>
    <xf numFmtId="0" fontId="0" fillId="0" borderId="7" xfId="0" applyBorder="1" applyProtection="1">
      <protection locked="0"/>
    </xf>
    <xf numFmtId="164" fontId="0" fillId="0" borderId="7" xfId="0" applyNumberFormat="1" applyBorder="1" applyProtection="1">
      <protection locked="0"/>
    </xf>
    <xf numFmtId="0" fontId="1" fillId="2" borderId="1" xfId="0" applyFont="1" applyFill="1" applyBorder="1" applyAlignment="1">
      <alignment horizontal="right"/>
    </xf>
    <xf numFmtId="0" fontId="0" fillId="0" borderId="0" xfId="0" applyAlignment="1">
      <alignment horizontal="left"/>
    </xf>
    <xf numFmtId="0" fontId="2" fillId="0" borderId="0" xfId="0" applyFont="1" applyProtection="1">
      <protection locked="0"/>
    </xf>
    <xf numFmtId="0" fontId="1" fillId="0" borderId="0" xfId="0" applyFont="1" applyProtection="1">
      <protection locked="0"/>
    </xf>
    <xf numFmtId="0" fontId="0" fillId="0" borderId="0" xfId="0" applyAlignment="1" applyProtection="1">
      <alignment wrapText="1"/>
      <protection locked="0"/>
    </xf>
    <xf numFmtId="0" fontId="5" fillId="0" borderId="0" xfId="0" applyFont="1"/>
    <xf numFmtId="0" fontId="1" fillId="2" borderId="1" xfId="0" applyFont="1" applyFill="1" applyBorder="1"/>
    <xf numFmtId="0" fontId="0" fillId="0" borderId="0" xfId="0" applyAlignment="1">
      <alignment horizontal="right"/>
    </xf>
  </cellXfs>
  <cellStyles count="1">
    <cellStyle name="Normal" xfId="0" builtinId="0"/>
  </cellStyles>
  <dxfs count="13">
    <dxf>
      <font>
        <b/>
      </font>
      <numFmt numFmtId="34" formatCode="_(&quot;$&quot;* #,##0.00_);_(&quot;$&quot;* \(#,##0.00\);_(&quot;$&quot;* &quot;-&quot;??_);_(@_)"/>
      <fill>
        <patternFill patternType="solid">
          <fgColor indexed="64"/>
          <bgColor theme="9" tint="0.79998168889431442"/>
        </patternFill>
      </fill>
      <border diagonalUp="0" diagonalDown="0">
        <left style="thin">
          <color indexed="64"/>
        </left>
        <right/>
        <top style="thin">
          <color indexed="64"/>
        </top>
        <bottom style="thin">
          <color indexed="64"/>
        </bottom>
      </border>
      <protection locked="1" hidden="0"/>
    </dxf>
    <dxf>
      <numFmt numFmtId="164" formatCode="&quot;$&quot;#,##0.00"/>
      <border diagonalUp="0" diagonalDown="0">
        <left style="thin">
          <color indexed="64"/>
        </left>
        <right style="thin">
          <color indexed="64"/>
        </right>
        <top style="thin">
          <color indexed="64"/>
        </top>
        <bottom style="thin">
          <color indexed="64"/>
        </bottom>
      </border>
      <protection locked="0" hidden="0"/>
    </dxf>
    <dxf>
      <numFmt numFmtId="164" formatCode="&quot;$&quot;#,##0.00"/>
      <border diagonalUp="0" diagonalDown="0">
        <left style="thin">
          <color indexed="64"/>
        </left>
        <right style="thin">
          <color indexed="64"/>
        </right>
        <top style="thin">
          <color indexed="64"/>
        </top>
        <bottom style="thin">
          <color indexed="64"/>
        </bottom>
        <vertical/>
        <horizontal/>
      </border>
      <protection locked="0" hidden="0"/>
    </dxf>
    <dxf>
      <numFmt numFmtId="164" formatCode="&quot;$&quot;#,##0.00"/>
      <border diagonalUp="0" diagonalDown="0">
        <left style="thin">
          <color indexed="64"/>
        </left>
        <right style="thin">
          <color indexed="64"/>
        </right>
        <top style="thin">
          <color indexed="64"/>
        </top>
        <bottom style="thin">
          <color indexed="64"/>
        </bottom>
        <vertical/>
        <horizontal/>
      </border>
      <protection locked="0" hidden="0"/>
    </dxf>
    <dxf>
      <numFmt numFmtId="164" formatCode="&quot;$&quot;#,##0.00"/>
      <border diagonalUp="0" diagonalDown="0">
        <left style="thin">
          <color indexed="64"/>
        </left>
        <right style="thin">
          <color indexed="64"/>
        </right>
        <top style="thin">
          <color indexed="64"/>
        </top>
        <bottom style="thin">
          <color indexed="64"/>
        </bottom>
        <vertical/>
        <horizontal/>
      </border>
      <protection locked="0" hidden="0"/>
    </dxf>
    <dxf>
      <numFmt numFmtId="164" formatCode="&quot;$&quot;#,##0.00"/>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border>
      <protection locked="0" hidden="0"/>
    </dxf>
    <dxf>
      <alignment horizontal="center" vertical="bottom" textRotation="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FC5D2A-51AC-422D-8206-DBD97796107F}" name="Table1" displayName="Table1" ref="A9:H25" totalsRowShown="0" headerRowDxfId="12" dataDxfId="10" headerRowBorderDxfId="11" tableBorderDxfId="9" totalsRowBorderDxfId="8">
  <tableColumns count="8">
    <tableColumn id="1" xr3:uid="{36CE877E-9A68-4B5B-89AE-96563060FB78}" name="#" dataDxfId="7"/>
    <tableColumn id="2" xr3:uid="{3E446D44-7333-4677-93C3-CEBF6EC9CEC3}" name="Permissible Use Category" dataDxfId="6"/>
    <tableColumn id="3" xr3:uid="{AA9CC62D-13F3-4202-A0B0-7570BD9EDACA}" name="Initial Contract Term (through 9/30/2027)" dataDxfId="5"/>
    <tableColumn id="4" xr3:uid="{DDAAE442-C185-4C42-873B-C762321CD4E2}" name="Optional Year 2 (10/1/2027 - 9/30/2028)" dataDxfId="4"/>
    <tableColumn id="5" xr3:uid="{F132BFF7-5145-4864-A6AF-27219897FC75}" name="Optional Year 3 (10/1/2028 - 9/30/2029)" dataDxfId="3"/>
    <tableColumn id="6" xr3:uid="{80D90E52-EC00-408E-86CE-29666897BF7F}" name="Optional Year 4 (10/1/2029 - 9/30/30)" dataDxfId="2"/>
    <tableColumn id="7" xr3:uid="{E3D2E77B-48BD-4DDB-B766-B5B59A36B694}" name="Optional Year 5 (10/1/2030 - 9/30/2031)" dataDxfId="1"/>
    <tableColumn id="8" xr3:uid="{1D284012-A5B0-4D34-9755-84B1C2A58054}" name="Category Total" dataDxfId="0">
      <calculatedColumnFormula>SUM(Table1[[#This Row],[Initial Contract Term (through 9/30/2027)]:[Optional Year 5 (10/1/2030 - 9/30/2031)]])</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EC7DA-F3C8-47D5-886E-57D320C8531F}">
  <sheetPr>
    <pageSetUpPr fitToPage="1"/>
  </sheetPr>
  <dimension ref="A1:Q31"/>
  <sheetViews>
    <sheetView tabSelected="1" zoomScaleNormal="100" workbookViewId="0">
      <pane xSplit="2" ySplit="9" topLeftCell="C11" activePane="bottomRight" state="frozen"/>
      <selection pane="topRight" activeCell="C1" sqref="C1"/>
      <selection pane="bottomLeft" activeCell="A10" sqref="A10"/>
      <selection pane="bottomRight" activeCell="A29" sqref="A29"/>
    </sheetView>
  </sheetViews>
  <sheetFormatPr defaultColWidth="8.77734375" defaultRowHeight="14.4" x14ac:dyDescent="0.3"/>
  <cols>
    <col min="1" max="1" width="10.33203125" customWidth="1"/>
    <col min="2" max="2" width="53.33203125" bestFit="1" customWidth="1"/>
    <col min="3" max="6" width="20.6640625" customWidth="1"/>
    <col min="7" max="7" width="21.6640625" customWidth="1"/>
    <col min="8" max="8" width="20.6640625" customWidth="1"/>
  </cols>
  <sheetData>
    <row r="1" spans="1:17" ht="18" x14ac:dyDescent="0.35">
      <c r="B1" s="23"/>
      <c r="C1" s="23"/>
      <c r="D1" s="12" t="s">
        <v>34</v>
      </c>
      <c r="E1" s="23"/>
      <c r="F1" s="23"/>
      <c r="G1" s="23"/>
      <c r="H1" s="23"/>
      <c r="I1" s="12"/>
      <c r="J1" s="12"/>
      <c r="K1" s="12"/>
      <c r="L1" s="12"/>
      <c r="M1" s="12"/>
      <c r="N1" s="12"/>
      <c r="O1" s="12"/>
      <c r="P1" s="12"/>
      <c r="Q1" s="12"/>
    </row>
    <row r="2" spans="1:17" x14ac:dyDescent="0.3">
      <c r="B2" s="14"/>
      <c r="C2" s="14"/>
      <c r="D2" s="13" t="s">
        <v>0</v>
      </c>
      <c r="E2" s="14"/>
      <c r="F2" s="14"/>
      <c r="G2" s="14"/>
      <c r="H2" s="14"/>
      <c r="I2" s="13"/>
      <c r="J2" s="13"/>
      <c r="K2" s="13"/>
      <c r="L2" s="13"/>
      <c r="M2" s="13"/>
      <c r="N2" s="13"/>
      <c r="O2" s="13"/>
      <c r="P2" s="13"/>
      <c r="Q2" s="13"/>
    </row>
    <row r="3" spans="1:17" x14ac:dyDescent="0.3">
      <c r="A3" s="14"/>
      <c r="B3" s="14"/>
      <c r="C3" s="14"/>
      <c r="D3" s="14"/>
      <c r="E3" s="14"/>
      <c r="F3" s="14"/>
      <c r="G3" s="14"/>
      <c r="H3" s="14"/>
      <c r="I3" s="13"/>
      <c r="J3" s="13"/>
      <c r="K3" s="13"/>
      <c r="L3" s="13"/>
      <c r="M3" s="13"/>
      <c r="N3" s="13"/>
      <c r="O3" s="13"/>
      <c r="P3" s="13"/>
      <c r="Q3" s="13"/>
    </row>
    <row r="4" spans="1:17" x14ac:dyDescent="0.3">
      <c r="A4" s="14"/>
      <c r="B4" s="14"/>
      <c r="C4" s="14"/>
      <c r="D4" s="14"/>
      <c r="E4" s="14"/>
      <c r="F4" s="14"/>
      <c r="G4" s="14"/>
      <c r="H4" s="14"/>
      <c r="I4" s="14"/>
      <c r="J4" s="14"/>
      <c r="K4" s="14"/>
      <c r="L4" s="14"/>
      <c r="M4" s="14"/>
      <c r="N4" s="14"/>
      <c r="O4" s="14"/>
      <c r="P4" s="14"/>
      <c r="Q4" s="14"/>
    </row>
    <row r="5" spans="1:17" x14ac:dyDescent="0.3">
      <c r="A5" s="24" t="s">
        <v>1</v>
      </c>
      <c r="B5" s="24"/>
      <c r="C5" s="13"/>
      <c r="D5" s="13"/>
      <c r="E5" s="13"/>
      <c r="F5" s="13"/>
      <c r="G5" s="13"/>
      <c r="H5" s="13"/>
      <c r="I5" s="14"/>
      <c r="J5" s="14"/>
      <c r="K5" s="14"/>
      <c r="L5" s="14"/>
      <c r="M5" s="14"/>
      <c r="N5" s="14"/>
      <c r="O5" s="14"/>
      <c r="P5" s="14"/>
      <c r="Q5" s="14"/>
    </row>
    <row r="6" spans="1:17" x14ac:dyDescent="0.3">
      <c r="A6" s="14"/>
      <c r="B6" s="14"/>
      <c r="C6" s="14"/>
      <c r="D6" s="14"/>
      <c r="E6" s="14"/>
      <c r="F6" s="14"/>
      <c r="G6" s="14"/>
      <c r="H6" s="14"/>
      <c r="I6" s="14"/>
      <c r="J6" s="14"/>
      <c r="K6" s="14"/>
      <c r="L6" s="14"/>
      <c r="M6" s="14"/>
      <c r="N6" s="14"/>
      <c r="O6" s="14"/>
      <c r="P6" s="14"/>
      <c r="Q6" s="14"/>
    </row>
    <row r="7" spans="1:17" ht="29.25" customHeight="1" x14ac:dyDescent="0.3">
      <c r="A7" s="14" t="s">
        <v>2</v>
      </c>
      <c r="B7" s="25"/>
      <c r="C7" s="25"/>
      <c r="D7" s="25"/>
      <c r="E7" s="25"/>
      <c r="F7" s="25"/>
      <c r="G7" s="25"/>
      <c r="H7" s="25"/>
      <c r="I7" s="15"/>
      <c r="J7" s="15"/>
      <c r="K7" s="15"/>
      <c r="L7" s="15"/>
      <c r="M7" s="15"/>
      <c r="N7" s="15"/>
      <c r="O7" s="15"/>
      <c r="P7" s="15"/>
      <c r="Q7" s="15"/>
    </row>
    <row r="8" spans="1:17" x14ac:dyDescent="0.3">
      <c r="A8" s="14"/>
      <c r="B8" s="14"/>
      <c r="C8" s="14"/>
      <c r="D8" s="14"/>
      <c r="E8" s="14"/>
      <c r="F8" s="14"/>
      <c r="G8" s="14"/>
      <c r="H8" s="14"/>
      <c r="I8" s="14"/>
      <c r="J8" s="14"/>
      <c r="K8" s="14"/>
      <c r="L8" s="14"/>
      <c r="M8" s="14"/>
      <c r="N8" s="14"/>
      <c r="O8" s="14"/>
      <c r="P8" s="14"/>
      <c r="Q8" s="14"/>
    </row>
    <row r="9" spans="1:17" ht="30" customHeight="1" x14ac:dyDescent="0.3">
      <c r="A9" s="5" t="s">
        <v>25</v>
      </c>
      <c r="B9" s="6" t="s">
        <v>3</v>
      </c>
      <c r="C9" s="7" t="s">
        <v>4</v>
      </c>
      <c r="D9" s="7" t="s">
        <v>20</v>
      </c>
      <c r="E9" s="7" t="s">
        <v>21</v>
      </c>
      <c r="F9" s="7" t="s">
        <v>22</v>
      </c>
      <c r="G9" s="7" t="s">
        <v>23</v>
      </c>
      <c r="H9" s="8" t="s">
        <v>5</v>
      </c>
      <c r="I9" s="14"/>
      <c r="J9" s="14"/>
      <c r="K9" s="14"/>
      <c r="L9" s="14"/>
      <c r="M9" s="14"/>
      <c r="N9" s="14"/>
      <c r="O9" s="14"/>
      <c r="P9" s="14"/>
      <c r="Q9" s="14"/>
    </row>
    <row r="10" spans="1:17" x14ac:dyDescent="0.3">
      <c r="A10" s="16">
        <v>1</v>
      </c>
      <c r="B10" s="17" t="s">
        <v>6</v>
      </c>
      <c r="C10" s="1"/>
      <c r="D10" s="1"/>
      <c r="E10" s="1"/>
      <c r="F10" s="1"/>
      <c r="G10" s="1"/>
      <c r="H10" s="10">
        <f>SUM(Table1[[#This Row],[Initial Contract Term (through 9/30/2027)]:[Optional Year 5 (10/1/2030 - 9/30/2031)]])</f>
        <v>0</v>
      </c>
      <c r="I10" s="14"/>
      <c r="J10" s="14"/>
      <c r="K10" s="14"/>
      <c r="L10" s="14"/>
      <c r="M10" s="14"/>
      <c r="N10" s="14"/>
      <c r="O10" s="14"/>
      <c r="P10" s="14"/>
      <c r="Q10" s="14"/>
    </row>
    <row r="11" spans="1:17" x14ac:dyDescent="0.3">
      <c r="A11" s="16">
        <v>2</v>
      </c>
      <c r="B11" s="17" t="s">
        <v>7</v>
      </c>
      <c r="C11" s="1"/>
      <c r="D11" s="1"/>
      <c r="E11" s="1"/>
      <c r="F11" s="1"/>
      <c r="G11" s="1"/>
      <c r="H11" s="10">
        <f>SUM(Table1[[#This Row],[Initial Contract Term (through 9/30/2027)]:[Optional Year 5 (10/1/2030 - 9/30/2031)]])</f>
        <v>0</v>
      </c>
      <c r="I11" s="14"/>
      <c r="J11" s="14"/>
      <c r="K11" s="14"/>
      <c r="L11" s="14"/>
      <c r="M11" s="14"/>
      <c r="N11" s="14"/>
      <c r="O11" s="14"/>
      <c r="P11" s="14"/>
      <c r="Q11" s="14"/>
    </row>
    <row r="12" spans="1:17" x14ac:dyDescent="0.3">
      <c r="A12" s="16">
        <v>3</v>
      </c>
      <c r="B12" s="17" t="s">
        <v>8</v>
      </c>
      <c r="C12" s="1"/>
      <c r="D12" s="1"/>
      <c r="E12" s="1"/>
      <c r="F12" s="1"/>
      <c r="G12" s="1"/>
      <c r="H12" s="10">
        <f>SUM(Table1[[#This Row],[Initial Contract Term (through 9/30/2027)]:[Optional Year 5 (10/1/2030 - 9/30/2031)]])</f>
        <v>0</v>
      </c>
      <c r="I12" s="14"/>
      <c r="J12" s="14"/>
      <c r="K12" s="14"/>
      <c r="L12" s="14"/>
      <c r="M12" s="14"/>
      <c r="N12" s="14"/>
      <c r="O12" s="14"/>
      <c r="P12" s="14"/>
      <c r="Q12" s="14"/>
    </row>
    <row r="13" spans="1:17" x14ac:dyDescent="0.3">
      <c r="A13" s="16">
        <v>4</v>
      </c>
      <c r="B13" s="17" t="s">
        <v>9</v>
      </c>
      <c r="C13" s="1"/>
      <c r="D13" s="1"/>
      <c r="E13" s="1"/>
      <c r="F13" s="1"/>
      <c r="G13" s="1"/>
      <c r="H13" s="10">
        <f>SUM(Table1[[#This Row],[Initial Contract Term (through 9/30/2027)]:[Optional Year 5 (10/1/2030 - 9/30/2031)]])</f>
        <v>0</v>
      </c>
      <c r="I13" s="14"/>
      <c r="J13" s="14"/>
      <c r="K13" s="14"/>
      <c r="L13" s="14"/>
      <c r="M13" s="14"/>
      <c r="N13" s="14"/>
      <c r="O13" s="14"/>
      <c r="P13" s="14"/>
      <c r="Q13" s="14"/>
    </row>
    <row r="14" spans="1:17" x14ac:dyDescent="0.3">
      <c r="A14" s="16">
        <v>5</v>
      </c>
      <c r="B14" s="17" t="s">
        <v>26</v>
      </c>
      <c r="C14" s="1"/>
      <c r="D14" s="1"/>
      <c r="E14" s="1"/>
      <c r="F14" s="1"/>
      <c r="G14" s="1"/>
      <c r="H14" s="10">
        <f>SUM(Table1[[#This Row],[Initial Contract Term (through 9/30/2027)]:[Optional Year 5 (10/1/2030 - 9/30/2031)]])</f>
        <v>0</v>
      </c>
      <c r="I14" s="14"/>
      <c r="J14" s="14"/>
      <c r="K14" s="14"/>
      <c r="L14" s="14"/>
      <c r="M14" s="14"/>
      <c r="N14" s="14"/>
      <c r="O14" s="14"/>
      <c r="P14" s="14"/>
      <c r="Q14" s="14"/>
    </row>
    <row r="15" spans="1:17" x14ac:dyDescent="0.3">
      <c r="A15" s="16">
        <v>6</v>
      </c>
      <c r="B15" s="17" t="s">
        <v>27</v>
      </c>
      <c r="C15" s="1"/>
      <c r="D15" s="1"/>
      <c r="E15" s="1"/>
      <c r="F15" s="1"/>
      <c r="G15" s="1"/>
      <c r="H15" s="10">
        <f>SUM(Table1[[#This Row],[Initial Contract Term (through 9/30/2027)]:[Optional Year 5 (10/1/2030 - 9/30/2031)]])</f>
        <v>0</v>
      </c>
      <c r="I15" s="14"/>
      <c r="J15" s="14"/>
      <c r="K15" s="14"/>
      <c r="L15" s="14"/>
      <c r="M15" s="14"/>
      <c r="N15" s="14"/>
      <c r="O15" s="14"/>
      <c r="P15" s="14"/>
      <c r="Q15" s="14"/>
    </row>
    <row r="16" spans="1:17" x14ac:dyDescent="0.3">
      <c r="A16" s="16">
        <v>7</v>
      </c>
      <c r="B16" s="17" t="s">
        <v>10</v>
      </c>
      <c r="C16" s="1"/>
      <c r="D16" s="1"/>
      <c r="E16" s="1"/>
      <c r="F16" s="1"/>
      <c r="G16" s="1"/>
      <c r="H16" s="10">
        <f>SUM(Table1[[#This Row],[Initial Contract Term (through 9/30/2027)]:[Optional Year 5 (10/1/2030 - 9/30/2031)]])</f>
        <v>0</v>
      </c>
      <c r="I16" s="14"/>
      <c r="J16" s="14"/>
      <c r="K16" s="14"/>
      <c r="L16" s="14"/>
      <c r="M16" s="14"/>
      <c r="N16" s="14"/>
      <c r="O16" s="14"/>
      <c r="P16" s="14"/>
      <c r="Q16" s="14"/>
    </row>
    <row r="17" spans="1:17" x14ac:dyDescent="0.3">
      <c r="A17" s="16">
        <v>8</v>
      </c>
      <c r="B17" s="17" t="s">
        <v>18</v>
      </c>
      <c r="C17" s="1"/>
      <c r="D17" s="1"/>
      <c r="E17" s="1"/>
      <c r="F17" s="1"/>
      <c r="G17" s="1"/>
      <c r="H17" s="10">
        <f>SUM(Table1[[#This Row],[Initial Contract Term (through 9/30/2027)]:[Optional Year 5 (10/1/2030 - 9/30/2031)]])</f>
        <v>0</v>
      </c>
      <c r="I17" s="14"/>
      <c r="J17" s="14"/>
      <c r="K17" s="14"/>
      <c r="L17" s="14"/>
      <c r="M17" s="14"/>
      <c r="N17" s="14"/>
      <c r="O17" s="14"/>
      <c r="P17" s="14"/>
      <c r="Q17" s="14"/>
    </row>
    <row r="18" spans="1:17" x14ac:dyDescent="0.3">
      <c r="A18" s="16">
        <v>9</v>
      </c>
      <c r="B18" s="17" t="s">
        <v>11</v>
      </c>
      <c r="C18" s="1"/>
      <c r="D18" s="1"/>
      <c r="E18" s="1"/>
      <c r="F18" s="1"/>
      <c r="G18" s="1"/>
      <c r="H18" s="10">
        <f>SUM(Table1[[#This Row],[Initial Contract Term (through 9/30/2027)]:[Optional Year 5 (10/1/2030 - 9/30/2031)]])</f>
        <v>0</v>
      </c>
      <c r="I18" s="14"/>
      <c r="J18" s="14"/>
      <c r="K18" s="14"/>
      <c r="L18" s="14"/>
      <c r="M18" s="14"/>
      <c r="N18" s="14"/>
      <c r="O18" s="14"/>
      <c r="P18" s="14"/>
      <c r="Q18" s="14"/>
    </row>
    <row r="19" spans="1:17" x14ac:dyDescent="0.3">
      <c r="A19" s="16">
        <v>10</v>
      </c>
      <c r="B19" s="17" t="s">
        <v>12</v>
      </c>
      <c r="C19" s="1"/>
      <c r="D19" s="1"/>
      <c r="E19" s="1"/>
      <c r="F19" s="1"/>
      <c r="G19" s="1"/>
      <c r="H19" s="10">
        <f>SUM(Table1[[#This Row],[Initial Contract Term (through 9/30/2027)]:[Optional Year 5 (10/1/2030 - 9/30/2031)]])</f>
        <v>0</v>
      </c>
      <c r="I19" s="14"/>
      <c r="J19" s="14"/>
      <c r="K19" s="14"/>
      <c r="L19" s="14"/>
      <c r="M19" s="14"/>
      <c r="N19" s="14"/>
      <c r="O19" s="14"/>
      <c r="P19" s="14"/>
      <c r="Q19" s="14"/>
    </row>
    <row r="20" spans="1:17" x14ac:dyDescent="0.3">
      <c r="A20" s="16">
        <v>11</v>
      </c>
      <c r="B20" s="17" t="s">
        <v>13</v>
      </c>
      <c r="C20" s="1"/>
      <c r="D20" s="1"/>
      <c r="E20" s="1"/>
      <c r="F20" s="1"/>
      <c r="G20" s="1"/>
      <c r="H20" s="10">
        <f>SUM(Table1[[#This Row],[Initial Contract Term (through 9/30/2027)]:[Optional Year 5 (10/1/2030 - 9/30/2031)]])</f>
        <v>0</v>
      </c>
      <c r="I20" s="14"/>
      <c r="J20" s="14"/>
      <c r="K20" s="14"/>
      <c r="L20" s="14"/>
      <c r="M20" s="14"/>
      <c r="N20" s="14"/>
      <c r="O20" s="14"/>
      <c r="P20" s="14"/>
      <c r="Q20" s="14"/>
    </row>
    <row r="21" spans="1:17" x14ac:dyDescent="0.3">
      <c r="A21" s="16">
        <v>12</v>
      </c>
      <c r="B21" s="17" t="s">
        <v>14</v>
      </c>
      <c r="C21" s="1"/>
      <c r="D21" s="1"/>
      <c r="E21" s="1"/>
      <c r="F21" s="1"/>
      <c r="G21" s="1"/>
      <c r="H21" s="10">
        <f>SUM(Table1[[#This Row],[Initial Contract Term (through 9/30/2027)]:[Optional Year 5 (10/1/2030 - 9/30/2031)]])</f>
        <v>0</v>
      </c>
      <c r="I21" s="14"/>
      <c r="J21" s="14"/>
      <c r="K21" s="14"/>
      <c r="L21" s="14"/>
      <c r="M21" s="14"/>
      <c r="N21" s="14"/>
      <c r="O21" s="14"/>
      <c r="P21" s="14"/>
      <c r="Q21" s="14"/>
    </row>
    <row r="22" spans="1:17" x14ac:dyDescent="0.3">
      <c r="A22" s="16">
        <v>13</v>
      </c>
      <c r="B22" s="17" t="s">
        <v>19</v>
      </c>
      <c r="C22" s="1"/>
      <c r="D22" s="1"/>
      <c r="E22" s="1"/>
      <c r="F22" s="1"/>
      <c r="G22" s="1"/>
      <c r="H22" s="10">
        <f>SUM(Table1[[#This Row],[Initial Contract Term (through 9/30/2027)]:[Optional Year 5 (10/1/2030 - 9/30/2031)]])</f>
        <v>0</v>
      </c>
      <c r="I22" s="14"/>
      <c r="J22" s="14"/>
      <c r="K22" s="14"/>
      <c r="L22" s="14"/>
      <c r="M22" s="14"/>
      <c r="N22" s="14"/>
      <c r="O22" s="14"/>
      <c r="P22" s="14"/>
      <c r="Q22" s="14"/>
    </row>
    <row r="23" spans="1:17" x14ac:dyDescent="0.3">
      <c r="A23" s="16">
        <v>14</v>
      </c>
      <c r="B23" s="18" t="s">
        <v>15</v>
      </c>
      <c r="C23" s="1"/>
      <c r="D23" s="1"/>
      <c r="E23" s="1"/>
      <c r="F23" s="1"/>
      <c r="G23" s="1"/>
      <c r="H23" s="10">
        <f>SUM(Table1[[#This Row],[Initial Contract Term (through 9/30/2027)]:[Optional Year 5 (10/1/2030 - 9/30/2031)]])</f>
        <v>0</v>
      </c>
      <c r="I23" s="14"/>
      <c r="J23" s="14"/>
      <c r="K23" s="14"/>
      <c r="L23" s="14"/>
      <c r="M23" s="14"/>
      <c r="N23" s="14"/>
      <c r="O23" s="14"/>
      <c r="P23" s="14"/>
      <c r="Q23" s="14"/>
    </row>
    <row r="24" spans="1:17" x14ac:dyDescent="0.3">
      <c r="A24" s="16">
        <v>15</v>
      </c>
      <c r="B24" s="18" t="s">
        <v>16</v>
      </c>
      <c r="C24" s="1"/>
      <c r="D24" s="1"/>
      <c r="E24" s="1"/>
      <c r="F24" s="1"/>
      <c r="G24" s="1"/>
      <c r="H24" s="10">
        <f>SUM(Table1[[#This Row],[Initial Contract Term (through 9/30/2027)]:[Optional Year 5 (10/1/2030 - 9/30/2031)]])</f>
        <v>0</v>
      </c>
      <c r="I24" s="14"/>
      <c r="J24" s="14"/>
      <c r="K24" s="14"/>
      <c r="L24" s="14"/>
      <c r="M24" s="14"/>
      <c r="N24" s="14"/>
      <c r="O24" s="14"/>
      <c r="P24" s="14"/>
      <c r="Q24" s="14"/>
    </row>
    <row r="25" spans="1:17" x14ac:dyDescent="0.3">
      <c r="A25" s="16">
        <v>16</v>
      </c>
      <c r="B25" s="19" t="s">
        <v>17</v>
      </c>
      <c r="C25" s="20"/>
      <c r="D25" s="20"/>
      <c r="E25" s="20"/>
      <c r="F25" s="20"/>
      <c r="G25" s="20"/>
      <c r="H25" s="11">
        <f>SUM(Table1[[#This Row],[Initial Contract Term (through 9/30/2027)]:[Optional Year 5 (10/1/2030 - 9/30/2031)]])</f>
        <v>0</v>
      </c>
      <c r="I25" s="14"/>
      <c r="J25" s="14"/>
      <c r="K25" s="14"/>
      <c r="L25" s="14"/>
      <c r="M25" s="14"/>
      <c r="N25" s="14"/>
      <c r="O25" s="14"/>
      <c r="P25" s="14"/>
      <c r="Q25" s="14"/>
    </row>
    <row r="26" spans="1:17" x14ac:dyDescent="0.3">
      <c r="A26" s="27"/>
      <c r="B26" s="21" t="s">
        <v>24</v>
      </c>
      <c r="C26" s="9">
        <f>SUM(Table1[Initial Contract Term (through 9/30/2027)])</f>
        <v>0</v>
      </c>
      <c r="D26" s="9">
        <f>SUM(Table1[Optional Year 2 (10/1/2027 - 9/30/2028)])</f>
        <v>0</v>
      </c>
      <c r="E26" s="9">
        <f>SUM(Table1[Optional Year 3 (10/1/2028 - 9/30/2029)])</f>
        <v>0</v>
      </c>
      <c r="F26" s="9">
        <f>SUM(Table1[Optional Year 4 (10/1/2029 - 9/30/30)])</f>
        <v>0</v>
      </c>
      <c r="G26" s="9">
        <f>SUM(Table1[Optional Year 5 (10/1/2030 - 9/30/2031)])</f>
        <v>0</v>
      </c>
      <c r="H26" s="9">
        <f>SUM(Table1[Category Total])</f>
        <v>0</v>
      </c>
      <c r="I26" s="14"/>
      <c r="J26" s="14"/>
      <c r="K26" s="14"/>
      <c r="L26" s="14"/>
      <c r="M26" s="14"/>
      <c r="N26" s="14"/>
      <c r="O26" s="14"/>
      <c r="P26" s="14"/>
      <c r="Q26" s="14"/>
    </row>
    <row r="27" spans="1:17" x14ac:dyDescent="0.3">
      <c r="A27" s="14"/>
      <c r="B27" s="14"/>
      <c r="C27" s="14"/>
      <c r="D27" s="14"/>
      <c r="E27" s="14"/>
      <c r="F27" s="14"/>
      <c r="G27" s="14"/>
      <c r="H27" s="14"/>
      <c r="I27" s="14"/>
      <c r="J27" s="14"/>
      <c r="K27" s="14"/>
      <c r="L27" s="14"/>
      <c r="M27" s="14"/>
      <c r="N27" s="14"/>
      <c r="O27" s="14"/>
      <c r="P27" s="14"/>
      <c r="Q27" s="14"/>
    </row>
    <row r="28" spans="1:17" ht="15.6" x14ac:dyDescent="0.3">
      <c r="A28" s="26" t="s">
        <v>28</v>
      </c>
      <c r="B28" s="26"/>
      <c r="H28" s="14"/>
      <c r="I28" s="14"/>
      <c r="J28" s="14"/>
      <c r="K28" s="14"/>
      <c r="L28" s="14"/>
      <c r="M28" s="14"/>
      <c r="N28" s="14"/>
      <c r="O28" s="14"/>
      <c r="P28" s="14"/>
      <c r="Q28" s="14"/>
    </row>
    <row r="29" spans="1:17" x14ac:dyDescent="0.3">
      <c r="A29" s="22" t="s">
        <v>29</v>
      </c>
      <c r="C29" s="2">
        <f>C14</f>
        <v>0</v>
      </c>
      <c r="D29" s="28" t="s">
        <v>31</v>
      </c>
      <c r="E29" s="28"/>
      <c r="F29" s="3" t="e">
        <f>C29/C26</f>
        <v>#DIV/0!</v>
      </c>
      <c r="G29" s="4" t="s">
        <v>32</v>
      </c>
      <c r="H29" s="14"/>
      <c r="I29" s="14"/>
      <c r="J29" s="14"/>
      <c r="K29" s="14"/>
      <c r="L29" s="14"/>
      <c r="M29" s="14"/>
      <c r="N29" s="14"/>
      <c r="O29" s="14"/>
      <c r="P29" s="14"/>
      <c r="Q29" s="14"/>
    </row>
    <row r="30" spans="1:17" x14ac:dyDescent="0.3">
      <c r="A30" t="s">
        <v>30</v>
      </c>
      <c r="C30" s="2">
        <f>C18</f>
        <v>0</v>
      </c>
      <c r="D30" s="28" t="s">
        <v>31</v>
      </c>
      <c r="E30" s="28"/>
      <c r="F30" s="3" t="e">
        <f>C30/C26</f>
        <v>#DIV/0!</v>
      </c>
      <c r="G30" s="4" t="s">
        <v>33</v>
      </c>
      <c r="H30" s="14"/>
      <c r="I30" s="14"/>
      <c r="J30" s="14"/>
      <c r="K30" s="14"/>
      <c r="L30" s="14"/>
      <c r="M30" s="14"/>
      <c r="N30" s="14"/>
      <c r="O30" s="14"/>
      <c r="P30" s="14"/>
      <c r="Q30" s="14"/>
    </row>
    <row r="31" spans="1:17" x14ac:dyDescent="0.3">
      <c r="A31" s="14"/>
      <c r="B31" s="14"/>
      <c r="C31" s="14"/>
      <c r="D31" s="14"/>
      <c r="E31" s="14"/>
      <c r="F31" s="14"/>
      <c r="G31" s="14"/>
      <c r="H31" s="14"/>
      <c r="I31" s="14"/>
      <c r="J31" s="14"/>
      <c r="K31" s="14"/>
      <c r="L31" s="14"/>
      <c r="M31" s="14"/>
      <c r="N31" s="14"/>
      <c r="O31" s="14"/>
      <c r="P31" s="14"/>
      <c r="Q31" s="14"/>
    </row>
  </sheetData>
  <mergeCells count="2">
    <mergeCell ref="D29:E29"/>
    <mergeCell ref="D30:E30"/>
  </mergeCells>
  <pageMargins left="0.7" right="0.7" top="0.75" bottom="0.75" header="0.3" footer="0.3"/>
  <pageSetup scale="64"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c4436e-7b4b-473c-b705-99d11b033ff7">
      <Terms xmlns="http://schemas.microsoft.com/office/infopath/2007/PartnerControls"/>
    </lcf76f155ced4ddcb4097134ff3c332f>
    <Comment xmlns="d1c4436e-7b4b-473c-b705-99d11b033ff7" xsi:nil="true"/>
    <TaxCatchAll xmlns="5a770a6d-be79-4de2-bc72-981dd12070f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1440558832634987AECE6D7B5AD1F6" ma:contentTypeVersion="17" ma:contentTypeDescription="Create a new document." ma:contentTypeScope="" ma:versionID="b4850d162b7ec2f295173b723b99baa0">
  <xsd:schema xmlns:xsd="http://www.w3.org/2001/XMLSchema" xmlns:xs="http://www.w3.org/2001/XMLSchema" xmlns:p="http://schemas.microsoft.com/office/2006/metadata/properties" xmlns:ns2="d1c4436e-7b4b-473c-b705-99d11b033ff7" xmlns:ns3="5a770a6d-be79-4de2-bc72-981dd12070fa" targetNamespace="http://schemas.microsoft.com/office/2006/metadata/properties" ma:root="true" ma:fieldsID="ab0302cca64cf6c203cbb119a19d662b" ns2:_="" ns3:_="">
    <xsd:import namespace="d1c4436e-7b4b-473c-b705-99d11b033ff7"/>
    <xsd:import namespace="5a770a6d-be79-4de2-bc72-981dd12070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SearchProperties" minOccurs="0"/>
                <xsd:element ref="ns2:Com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4436e-7b4b-473c-b705-99d11b033f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c57bf68-baf1-4456-8882-9da5fb682bd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Comment" ma:index="23" nillable="true" ma:displayName="Comment" ma:description="Add any comments about the file or folder" ma:format="Dropdown" ma:internalName="Comment">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770a6d-be79-4de2-bc72-981dd12070f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f36cfec-d9e8-4c0c-84e8-285dad1f5f45}" ma:internalName="TaxCatchAll" ma:showField="CatchAllData" ma:web="5a770a6d-be79-4de2-bc72-981dd12070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9E3127-C45A-45A6-B72A-BE6A90129089}">
  <ds:schemaRefs>
    <ds:schemaRef ds:uri="http://schemas.microsoft.com/office/2006/documentManagement/types"/>
    <ds:schemaRef ds:uri="http://purl.org/dc/elements/1.1/"/>
    <ds:schemaRef ds:uri="5a770a6d-be79-4de2-bc72-981dd12070fa"/>
    <ds:schemaRef ds:uri="http://purl.org/dc/dcmitype/"/>
    <ds:schemaRef ds:uri="http://purl.org/dc/terms/"/>
    <ds:schemaRef ds:uri="http://schemas.openxmlformats.org/package/2006/metadata/core-properties"/>
    <ds:schemaRef ds:uri="d1c4436e-7b4b-473c-b705-99d11b033ff7"/>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ED9A01F-997C-4080-887A-009622364A96}">
  <ds:schemaRefs>
    <ds:schemaRef ds:uri="http://schemas.microsoft.com/sharepoint/v3/contenttype/forms"/>
  </ds:schemaRefs>
</ds:datastoreItem>
</file>

<file path=customXml/itemProps3.xml><?xml version="1.0" encoding="utf-8"?>
<ds:datastoreItem xmlns:ds="http://schemas.openxmlformats.org/officeDocument/2006/customXml" ds:itemID="{B9AB3E20-D43D-4ABF-8309-400837424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4436e-7b4b-473c-b705-99d11b033ff7"/>
    <ds:schemaRef ds:uri="5a770a6d-be79-4de2-bc72-981dd1207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Proposal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Arthur, Kaitlyn (DHSS)</dc:creator>
  <cp:lastModifiedBy>Strickland, Courtney (OMB)</cp:lastModifiedBy>
  <cp:lastPrinted>2026-02-19T16:13:08Z</cp:lastPrinted>
  <dcterms:created xsi:type="dcterms:W3CDTF">2026-02-19T15:23:07Z</dcterms:created>
  <dcterms:modified xsi:type="dcterms:W3CDTF">2026-03-20T11:07:31Z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0x010100F31440558832634987AECE6D7B5AD1F6</vt:lpwstr>
  </property>
  <property fmtid="{D5CDD505-2E9C-101B-9397-08002B2CF9AE}" pid="3" name="MediaServiceImageTags">
    <vt:lpwstr/>
  </property>
</Properties>
</file>