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3801"/>
  <workbookPr defaultThemeVersion="124226"/>
  <mc:AlternateContent xmlns:mc="http://schemas.openxmlformats.org/markup-compatibility/2006">
    <mc:Choice Requires="x15">
      <x15ac:absPath xmlns:x15ac="http://schemas.microsoft.com/office/spreadsheetml/2010/11/ac" url="\\state.de.us\omb\GSS\Contracting\Users\silvia.goddard\Personal\Desktop-Items\Silvia - OMB Bid Files\"/>
    </mc:Choice>
  </mc:AlternateContent>
  <xr:revisionPtr revIDLastSave="0" documentId="8_{C9DD6AD0-22A4-4C62-9B37-953C06FA2AAC}" xr6:coauthVersionLast="46" xr6:coauthVersionMax="46" xr10:uidLastSave="{00000000-0000-0000-0000-000000000000}"/>
  <bookViews>
    <workbookView xWindow="-120" yWindow="-120" windowWidth="29040" windowHeight="15840" tabRatio="784"/>
  </bookViews>
  <sheets>
    <sheet name="Vendor Info" sheetId="12" r:id="rId1"/>
    <sheet name="Service Locations" sheetId="10" r:id="rId2"/>
    <sheet name="Catalog Offerings" sheetId="13" r:id="rId3"/>
    <sheet name="Market Basket" sheetId="14" r:id="rId4"/>
    <sheet name="Batteries" sheetId="15" r:id="rId5"/>
  </sheets>
  <definedNames>
    <definedName name="_xlnm._FilterDatabase" localSheetId="2" hidden="1">'Catalog Offerings'!$A$6:$E$430</definedName>
    <definedName name="_xlnm._FilterDatabase" localSheetId="1" hidden="1">'Service Locations'!$A$11:$F$11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I37" i="14" l="1"/>
</calcChain>
</file>

<file path=xl/sharedStrings.xml><?xml version="1.0" encoding="utf-8"?>
<sst xmlns="http://schemas.openxmlformats.org/spreadsheetml/2006/main" count="3841" uniqueCount="1365">
  <si>
    <t>GSS20007-AUTO_PARTS</t>
  </si>
  <si>
    <t>NO</t>
  </si>
  <si>
    <t>Brian Evanoka</t>
  </si>
  <si>
    <t>s498@autoplusap.com</t>
  </si>
  <si>
    <t>SP Auto Parts</t>
  </si>
  <si>
    <t>Wanda Shorter</t>
  </si>
  <si>
    <t>302-422-4571</t>
  </si>
  <si>
    <t>wjsho@fisherautoparts.com</t>
  </si>
  <si>
    <t>4001 Kirkwood Hwy</t>
  </si>
  <si>
    <t>404-386-4157</t>
  </si>
  <si>
    <t>800-633-6606</t>
  </si>
  <si>
    <t>bdirusso@nucar.com</t>
  </si>
  <si>
    <t>410-546-9111</t>
  </si>
  <si>
    <t>800-966-3673</t>
  </si>
  <si>
    <t>302-292-2330</t>
  </si>
  <si>
    <t>gsutch@tristatebattery.com</t>
  </si>
  <si>
    <t>AUTO PARTS AND BATTERIES</t>
  </si>
  <si>
    <t>Vendor Information</t>
  </si>
  <si>
    <t>Vendor Name</t>
  </si>
  <si>
    <t>IEH Auto Parts LLC dba Auto Plus Auto Parts</t>
  </si>
  <si>
    <t>(855) 214-9055</t>
  </si>
  <si>
    <t>Account Manager</t>
  </si>
  <si>
    <t>Account Manager:</t>
  </si>
  <si>
    <t>Account Manager phone:</t>
  </si>
  <si>
    <t>Account Manager email:</t>
  </si>
  <si>
    <t>Secondary Contact:</t>
  </si>
  <si>
    <t>Secondary Contact phone:</t>
  </si>
  <si>
    <t>Secondary Contact email:</t>
  </si>
  <si>
    <t>Availability</t>
  </si>
  <si>
    <t>List all weekly hours of normal business operations, and all the holidays when parts and/or service is not available.</t>
  </si>
  <si>
    <t>Day</t>
  </si>
  <si>
    <t>Hours</t>
  </si>
  <si>
    <t>Monday</t>
  </si>
  <si>
    <t>8 AM - 5 PM</t>
  </si>
  <si>
    <t>Tuesday</t>
  </si>
  <si>
    <t>Wednesday</t>
  </si>
  <si>
    <t>Thursday</t>
  </si>
  <si>
    <t xml:space="preserve">Friday </t>
  </si>
  <si>
    <t>Saturday</t>
  </si>
  <si>
    <t>Sunday</t>
  </si>
  <si>
    <t>Holidays, Closed</t>
  </si>
  <si>
    <t>Address</t>
  </si>
  <si>
    <t>Phone #</t>
  </si>
  <si>
    <t>Parts Pick-up
(Y/N)</t>
  </si>
  <si>
    <t>Battery Installation
(Y/N)</t>
  </si>
  <si>
    <t>3315 OLD CAPITAL TRAIL</t>
  </si>
  <si>
    <t>Y</t>
  </si>
  <si>
    <t>N</t>
  </si>
  <si>
    <t>24 FLINT DRIVE</t>
  </si>
  <si>
    <t>121 COLLEGE SQ</t>
  </si>
  <si>
    <t>1164 PULASKI HWY</t>
  </si>
  <si>
    <t>Zone 2. South of C&amp;D Canal and Kent County</t>
  </si>
  <si>
    <t>120 SOUTH GOVERNORS AVE</t>
  </si>
  <si>
    <t>919 N DUPONT HWY</t>
  </si>
  <si>
    <t>Zone 3. Sussex County</t>
  </si>
  <si>
    <t>Parts Delivery</t>
  </si>
  <si>
    <t>If the vendor requires a minimum order for delivery it should be so noted and the penalty for less than minimum orders.  Minimum requirements and penalties, depending upon the amount, may impact on determining the award.</t>
  </si>
  <si>
    <t>$ Amount Required for Free Driver Delivery</t>
  </si>
  <si>
    <t>NO MINIMUM</t>
  </si>
  <si>
    <t xml:space="preserve">If order is less than $ Amount Threshold, Driver Deliver Charges </t>
  </si>
  <si>
    <t>N/A</t>
  </si>
  <si>
    <t>Catalog Offering</t>
  </si>
  <si>
    <t>Manufacturer</t>
  </si>
  <si>
    <t>Discount off List Price</t>
  </si>
  <si>
    <t>Air conditioning system</t>
  </si>
  <si>
    <t>Wix</t>
  </si>
  <si>
    <t>Four Seasons</t>
  </si>
  <si>
    <t>Spectra Condensers</t>
  </si>
  <si>
    <t xml:space="preserve">Alternator &amp; Starters </t>
  </si>
  <si>
    <t>Wilson</t>
  </si>
  <si>
    <t>Remy</t>
  </si>
  <si>
    <t>Battery Accessories</t>
  </si>
  <si>
    <t>Standard</t>
  </si>
  <si>
    <t>Batteries</t>
  </si>
  <si>
    <t>Champion</t>
  </si>
  <si>
    <t>Bearings</t>
  </si>
  <si>
    <t>National (BCA)</t>
  </si>
  <si>
    <t>Auto Extra</t>
  </si>
  <si>
    <t>Moog</t>
  </si>
  <si>
    <t>Belts</t>
  </si>
  <si>
    <t>Gates</t>
  </si>
  <si>
    <t>Gates Roadmax</t>
  </si>
  <si>
    <t>Brakes</t>
  </si>
  <si>
    <t>Wagner Friction, Drums &amp; Rotors</t>
  </si>
  <si>
    <t>Auto Extra Drums &amp; Rotors</t>
  </si>
  <si>
    <t xml:space="preserve">Dorman </t>
  </si>
  <si>
    <t>AGS</t>
  </si>
  <si>
    <t>BBB Calipers</t>
  </si>
  <si>
    <t>Meritor</t>
  </si>
  <si>
    <t>Webb</t>
  </si>
  <si>
    <t>Bendix CVS</t>
  </si>
  <si>
    <t>Velvac</t>
  </si>
  <si>
    <t>Electrical Switches</t>
  </si>
  <si>
    <t>Engine cooling system</t>
  </si>
  <si>
    <t>Gates Water Pumps</t>
  </si>
  <si>
    <t>Spectra</t>
  </si>
  <si>
    <t>Engine oil system</t>
  </si>
  <si>
    <t>Purolator</t>
  </si>
  <si>
    <t>Fel-Pro</t>
  </si>
  <si>
    <t>Sealed Power</t>
  </si>
  <si>
    <t>Exhaust system</t>
  </si>
  <si>
    <t>Walker</t>
  </si>
  <si>
    <t>Nickson</t>
  </si>
  <si>
    <t>Fasteners</t>
  </si>
  <si>
    <t>Motormite</t>
  </si>
  <si>
    <t>Fluids</t>
  </si>
  <si>
    <t>Amalie, Armor-All, Auto Extra</t>
  </si>
  <si>
    <t>Bars Leak, Berryman, Blaster, Berkebile</t>
  </si>
  <si>
    <t>Castrol, Chevron, Color Extra, CRC,</t>
  </si>
  <si>
    <t>Exxon, Freon, GoJo, Gold Eagle, Gumout</t>
  </si>
  <si>
    <t>JB Weld, K&amp;W Chemical, Lucas</t>
  </si>
  <si>
    <t>Marvel Mystery Oil, Meguiar's,</t>
  </si>
  <si>
    <t>Permatex, Prestone, ProlLine, Pyroil,</t>
  </si>
  <si>
    <t>Radiator Specialty, Recochem, Royal Purple</t>
  </si>
  <si>
    <t xml:space="preserve">Seafoam, Shell, Splash, STP, Turtle Wax,**Valvoline**, </t>
  </si>
  <si>
    <t>VersaChem, Warren Oil, WD 40, Westley's; **Zerex**</t>
  </si>
  <si>
    <t>Fuel supply system</t>
  </si>
  <si>
    <t>Spectra Gas Tanks</t>
  </si>
  <si>
    <t>Gauges and Meters</t>
  </si>
  <si>
    <t>Stewart Warner</t>
  </si>
  <si>
    <t>Hose</t>
  </si>
  <si>
    <t>Ignition System</t>
  </si>
  <si>
    <t>Standard, Tru-Tech</t>
  </si>
  <si>
    <t>Autolite</t>
  </si>
  <si>
    <t>Denso</t>
  </si>
  <si>
    <t>NGK</t>
  </si>
  <si>
    <t>Lighting and Signaling System</t>
  </si>
  <si>
    <t>Wagner</t>
  </si>
  <si>
    <t>Grote</t>
  </si>
  <si>
    <t>Truck-Lite</t>
  </si>
  <si>
    <t>Miscellaneous parts</t>
  </si>
  <si>
    <t>Bussmann</t>
  </si>
  <si>
    <t>Duplicolor</t>
  </si>
  <si>
    <t xml:space="preserve">Ammco, Century, Clore, Equus, Heli-Coil,  KD Tool, Lisle, </t>
  </si>
  <si>
    <t>Medco, Plews, Tru-Flate, Wilmar</t>
  </si>
  <si>
    <t xml:space="preserve">Buyers, Curt, Dorman, Hopkins, Interdynamics, Ideal, </t>
  </si>
  <si>
    <t>Motormite, Oil-Dri, Prime Line, SAS Safety</t>
  </si>
  <si>
    <t>Other Engine Parts &amp; Components</t>
  </si>
  <si>
    <t>Precision</t>
  </si>
  <si>
    <t>Anchor Doan</t>
  </si>
  <si>
    <t>Reman parts</t>
  </si>
  <si>
    <t>Safety</t>
  </si>
  <si>
    <t>Anco &amp; Trico</t>
  </si>
  <si>
    <t>Sensors</t>
  </si>
  <si>
    <t>Suspension and steering systems</t>
  </si>
  <si>
    <t>Monroe</t>
  </si>
  <si>
    <t>Euclid</t>
  </si>
  <si>
    <t>Edelmann</t>
  </si>
  <si>
    <t>BBB</t>
  </si>
  <si>
    <t>Other Parts - Market Basket</t>
  </si>
  <si>
    <t>PRODUCT DESCRIPTION</t>
  </si>
  <si>
    <t>MANUFACTURER</t>
  </si>
  <si>
    <t>MFG ITEM #</t>
  </si>
  <si>
    <t>LIST PRICE</t>
  </si>
  <si>
    <t>% DISCOUNT</t>
  </si>
  <si>
    <t>BID PRICE</t>
  </si>
  <si>
    <t>Adaptor, Fuse - ATM-MINI</t>
  </si>
  <si>
    <t>BUSSMANN</t>
  </si>
  <si>
    <t>BP/HHH-RP</t>
  </si>
  <si>
    <t>Air filter - HASTINGS AF878</t>
  </si>
  <si>
    <t>WIX</t>
  </si>
  <si>
    <t>Air filter - WIX 46665</t>
  </si>
  <si>
    <t>Air filter - WIX 46807</t>
  </si>
  <si>
    <t>Air filter - WIX 49883</t>
  </si>
  <si>
    <t>Alternator, remanufactured - DELCO 25SI</t>
  </si>
  <si>
    <t>REMY</t>
  </si>
  <si>
    <t>Alternator, remanufactured - DELCO 27SI</t>
  </si>
  <si>
    <t>Belt - DAYCO 5060920</t>
  </si>
  <si>
    <t>GATES</t>
  </si>
  <si>
    <t>K060919</t>
  </si>
  <si>
    <t>Belt - GATES 38116 TENSIONER</t>
  </si>
  <si>
    <t>Belt - GATES K060950</t>
  </si>
  <si>
    <t>K060950</t>
  </si>
  <si>
    <t>Belt - GATES K081265</t>
  </si>
  <si>
    <t>K081265</t>
  </si>
  <si>
    <t>Brake Caliper, Reman - SEB-SE5469C</t>
  </si>
  <si>
    <t>99-17399A</t>
  </si>
  <si>
    <t>Brake Fluid, DOT (3 - 12oz) - Autoguard 701099</t>
  </si>
  <si>
    <t>RADIATOR SPECIALTY</t>
  </si>
  <si>
    <t>M44-12</t>
  </si>
  <si>
    <t>Brake Fluid, DOT (3 - Gallon)</t>
  </si>
  <si>
    <t>M44-34</t>
  </si>
  <si>
    <t>Brake Kleen, Spray - Penray 4620</t>
  </si>
  <si>
    <t>AUTO EXTRA</t>
  </si>
  <si>
    <t>0734</t>
  </si>
  <si>
    <t>Brake Pad - WAGNER MX869</t>
  </si>
  <si>
    <t>WAGNER</t>
  </si>
  <si>
    <t>MX869</t>
  </si>
  <si>
    <t>Brake Pad Set - RAYBESTOS ATD931P</t>
  </si>
  <si>
    <t>MX931</t>
  </si>
  <si>
    <t>Brake Pad Set - WAGNER MX1069</t>
  </si>
  <si>
    <t>MX1069</t>
  </si>
  <si>
    <t>Brake Pad Set - WAGNER PD869</t>
  </si>
  <si>
    <t>PD869</t>
  </si>
  <si>
    <t>Brake Shoes - BENDIX 473</t>
  </si>
  <si>
    <t>Z473R</t>
  </si>
  <si>
    <t>Cable Clamp 3/16", BLK , 25/pk Nylon</t>
  </si>
  <si>
    <t>STANDARD</t>
  </si>
  <si>
    <t>ST70</t>
  </si>
  <si>
    <t>Cable Ties, 8" Black Nylon, 18LBS TS, 1000/pk</t>
  </si>
  <si>
    <t>STT275M</t>
  </si>
  <si>
    <t>Cable, Clamp 3/8 Nylon, 100/pk</t>
  </si>
  <si>
    <t>ST73</t>
  </si>
  <si>
    <t>Circuit Breaker, Type III, 50AMP</t>
  </si>
  <si>
    <t>CB185-50</t>
  </si>
  <si>
    <t>Diesel Fuel Conditioner (32oz) - Gunk M6732</t>
  </si>
  <si>
    <t>BERKEBILE</t>
  </si>
  <si>
    <t>B1900</t>
  </si>
  <si>
    <t>Drums - WEBB 65152B</t>
  </si>
  <si>
    <t>WEBB</t>
  </si>
  <si>
    <t>65152B</t>
  </si>
  <si>
    <t>Drums - WEBB 66864F</t>
  </si>
  <si>
    <t>66864F</t>
  </si>
  <si>
    <t>Drygas - Penray 5112</t>
  </si>
  <si>
    <t>IPA</t>
  </si>
  <si>
    <t>Fan - MOTORCRAFT RF258</t>
  </si>
  <si>
    <t>FOUR SEASONS</t>
  </si>
  <si>
    <t>Fuel filter - BALDWIN PF7928</t>
  </si>
  <si>
    <t>Fuel filter - FRAM G8018</t>
  </si>
  <si>
    <t>Fuel filter - FRAM P6503</t>
  </si>
  <si>
    <t>Fuel filter - HASTINGS FF993</t>
  </si>
  <si>
    <t>Fuel filter - WIX 33231</t>
  </si>
  <si>
    <t>Fuel filter - WIX 33651</t>
  </si>
  <si>
    <t>Fuel filter - WIX 51971</t>
  </si>
  <si>
    <t>Fuel pump - AIRTEX E2337</t>
  </si>
  <si>
    <t>SPECTRA</t>
  </si>
  <si>
    <t>SP1182</t>
  </si>
  <si>
    <t>Fuel pump - DELPHI FG0324</t>
  </si>
  <si>
    <t>SP6170M</t>
  </si>
  <si>
    <t>Fuse Panel, 8 TERM W/GRND</t>
  </si>
  <si>
    <t>Fuse Panel, 8 TERMINAL W/O GROUND</t>
  </si>
  <si>
    <t>Fuse Tap, Micro2, 16AWG, 10/pk</t>
  </si>
  <si>
    <t>Fuse, 10 AMP, ATC BLADE, 10/pk</t>
  </si>
  <si>
    <t>ATC10</t>
  </si>
  <si>
    <t>Fuse, 10AMP MINI ATM, 10/pk</t>
  </si>
  <si>
    <t>ATM10</t>
  </si>
  <si>
    <t>Fuse, 20 AMP, ATC BLADE, 10/pk</t>
  </si>
  <si>
    <t>ATC20</t>
  </si>
  <si>
    <t>Fuse, 5AMP, ATM MICRO, 10/pk</t>
  </si>
  <si>
    <t>ATM5</t>
  </si>
  <si>
    <t>Fuse, 7.5AMP MINI ATM, 10/pk</t>
  </si>
  <si>
    <t>ATM7-1/2</t>
  </si>
  <si>
    <t>Fuse, ATC 30 AMP, 10/pk</t>
  </si>
  <si>
    <t>ATC30</t>
  </si>
  <si>
    <t>Fuse, ATC 4 AMP, 10/pk</t>
  </si>
  <si>
    <t>ATC4</t>
  </si>
  <si>
    <t>Fuse, ATC, 15A, 10/pk</t>
  </si>
  <si>
    <t>ATC15</t>
  </si>
  <si>
    <t>Fuse, ATC, 40AMP, 10/pk</t>
  </si>
  <si>
    <t>ATC40</t>
  </si>
  <si>
    <t>Fuse, ATC, 5A, 10/pk</t>
  </si>
  <si>
    <t>ATC5</t>
  </si>
  <si>
    <t>Fuse, MINI ATM 4 AMP, 10 PACK</t>
  </si>
  <si>
    <t>ATM4</t>
  </si>
  <si>
    <t>Holder, ATC Fuse, 14GA</t>
  </si>
  <si>
    <t>ET224</t>
  </si>
  <si>
    <t>Holder, Fuse 10GA</t>
  </si>
  <si>
    <t>ET233</t>
  </si>
  <si>
    <t>Hose - DAYCO D72045</t>
  </si>
  <si>
    <t>Hose - DAYCO E72287</t>
  </si>
  <si>
    <t>Ignition - BOSCH 4940589PX</t>
  </si>
  <si>
    <t>DR326</t>
  </si>
  <si>
    <t>Ignition - ECHLIN RR 250</t>
  </si>
  <si>
    <t>Loom, 1" Slit poly, 100 ft</t>
  </si>
  <si>
    <t>CL12S</t>
  </si>
  <si>
    <t>Loom, 1/2" Slit poly, 100 ft</t>
  </si>
  <si>
    <t>CL16</t>
  </si>
  <si>
    <t>Loom, 1/4" Slit poly, 100 ft</t>
  </si>
  <si>
    <t>CL4S</t>
  </si>
  <si>
    <t>Loom, 1-1/2" Slit poly, 150 ft/rl</t>
  </si>
  <si>
    <t>CLB13</t>
  </si>
  <si>
    <t>Loom, 1-1/4" Slit poly, 250 ft</t>
  </si>
  <si>
    <t>Loom, 3/4" Slit poly, 100 ft</t>
  </si>
  <si>
    <t>CL11S</t>
  </si>
  <si>
    <t>Loom, 3/8" Slit poly, 100 ft</t>
  </si>
  <si>
    <t>CL5S</t>
  </si>
  <si>
    <t>Mini bulbs - WAGNER 1156</t>
  </si>
  <si>
    <t>Mini bulbs - WAGNER 194</t>
  </si>
  <si>
    <t>Mini bulbs - WAGNER 2057</t>
  </si>
  <si>
    <t>Mini bulbs - WAGNER 3157</t>
  </si>
  <si>
    <t>Muffler - WALKER 53164</t>
  </si>
  <si>
    <t>WALKER</t>
  </si>
  <si>
    <t>Muffler - WALKER 55054</t>
  </si>
  <si>
    <t>O2 Sensor - BOSCH 15716</t>
  </si>
  <si>
    <t>DENSO</t>
  </si>
  <si>
    <t>234-4001</t>
  </si>
  <si>
    <t>O2 Sensor - MOTORCRAFT DY1034</t>
  </si>
  <si>
    <t>234-4609</t>
  </si>
  <si>
    <t>Oil filter - FRAM PH16</t>
  </si>
  <si>
    <t>Oil filter - FRAM PH2</t>
  </si>
  <si>
    <t>Oil filter - FRAM PH7014</t>
  </si>
  <si>
    <t>Oil filter - WIX 51374</t>
  </si>
  <si>
    <t>Oil filter - WIX 57745XD</t>
  </si>
  <si>
    <t>57745XD</t>
  </si>
  <si>
    <t xml:space="preserve">Radiator - DELCO 52474391 </t>
  </si>
  <si>
    <t>Rotor cable, 3 cond. 20 AWG, 500ft</t>
  </si>
  <si>
    <t>C16-4E</t>
  </si>
  <si>
    <t>Rotors - WAGNER BD125785</t>
  </si>
  <si>
    <t>BD125785E</t>
  </si>
  <si>
    <t>Rotors - WAGNER BD126116</t>
  </si>
  <si>
    <t>BD126116E</t>
  </si>
  <si>
    <t>Seal beam lights - GE 9145BP</t>
  </si>
  <si>
    <t>BP9145</t>
  </si>
  <si>
    <t>Seal beam lights - WAGNER 9007</t>
  </si>
  <si>
    <t>Seal beam lights - WAGNER H6054</t>
  </si>
  <si>
    <t>H6054</t>
  </si>
  <si>
    <t>Shocks - MONROE 32132</t>
  </si>
  <si>
    <t>MONROE</t>
  </si>
  <si>
    <t>Shocks - MONROE 66668</t>
  </si>
  <si>
    <t>Spark plugs - AC DELCO R42LTS</t>
  </si>
  <si>
    <t>CHAMPION</t>
  </si>
  <si>
    <t>Spark plugs - AUTOLITE NO. 24</t>
  </si>
  <si>
    <t>Spark plugs - MOTORCRAFT SP507</t>
  </si>
  <si>
    <t>Spark pulgs - AC DELCO R45TS</t>
  </si>
  <si>
    <t>Starter, rebuilt - DELCO 1993767</t>
  </si>
  <si>
    <t>Starter, rebuilt - DELCO 40 MT</t>
  </si>
  <si>
    <t>Starting Fluid - Penray 2112</t>
  </si>
  <si>
    <t>M49-12</t>
  </si>
  <si>
    <t xml:space="preserve">Strobe light - GROTE 77363, SUPERNOVA </t>
  </si>
  <si>
    <t>GROTE</t>
  </si>
  <si>
    <t>Tubing, Heat shrink 1/2" black poly, 100 ft/roll</t>
  </si>
  <si>
    <t>Tubing, Heat shrink 1/4" black poly, 100 ft/roll</t>
  </si>
  <si>
    <t>Tubing, Heat shrink 3/4" black poly, 50 ft/roll</t>
  </si>
  <si>
    <t>Tubing, Heat shrink 3/8", 4', 12/pk Black poly</t>
  </si>
  <si>
    <t>Washer Fluid Antifreeze (Gallon)</t>
  </si>
  <si>
    <t>SPLASH</t>
  </si>
  <si>
    <t>234526-35</t>
  </si>
  <si>
    <t>Washer Fluid Concentrate (16oz) - Penray 5016</t>
  </si>
  <si>
    <t>M5-16</t>
  </si>
  <si>
    <t>Wiper/Blades - ANCO 31-19</t>
  </si>
  <si>
    <t>ANCO</t>
  </si>
  <si>
    <t>31-19</t>
  </si>
  <si>
    <t>Wiper/Blades - ANCO 31-20</t>
  </si>
  <si>
    <t>31-20</t>
  </si>
  <si>
    <t>Wiper/Blades - ANCO 31-26</t>
  </si>
  <si>
    <t>31-26</t>
  </si>
  <si>
    <t>Wiper/Blades - ANCO 91-20</t>
  </si>
  <si>
    <t>97-20</t>
  </si>
  <si>
    <t>Wire, 14 GA. zip cord, red/black, 500 ft</t>
  </si>
  <si>
    <t>C14-2E</t>
  </si>
  <si>
    <t>Wire, 16 GA. zip cord, red/black, 500 ft</t>
  </si>
  <si>
    <t>C16-2E</t>
  </si>
  <si>
    <t>Wire, 8 Gauge, Black 500'</t>
  </si>
  <si>
    <t>C208EB</t>
  </si>
  <si>
    <t>Wire, 8 Gauge, Red, 500'</t>
  </si>
  <si>
    <t>C208ER</t>
  </si>
  <si>
    <t>Wire, Auto, 10 GA, Black, 500</t>
  </si>
  <si>
    <t>C10EB5</t>
  </si>
  <si>
    <t>Wire, Auto, 10 GA, Red 500'</t>
  </si>
  <si>
    <t>C10ER5</t>
  </si>
  <si>
    <t>Wire, Auto, 12 GA, Black, 500'</t>
  </si>
  <si>
    <t>C12EB5</t>
  </si>
  <si>
    <t>Wire, Auto, 12 GA, Orange, 500'</t>
  </si>
  <si>
    <t>Wire, Auto, 12 GA, Red, 500'</t>
  </si>
  <si>
    <t>C12ER5</t>
  </si>
  <si>
    <t>Wire, Auto, 14 GA, Black, 500'</t>
  </si>
  <si>
    <t>C14EB10</t>
  </si>
  <si>
    <t>Wire, Auto, 14 GA, Orange, 500'</t>
  </si>
  <si>
    <t>C14ET10</t>
  </si>
  <si>
    <t>Wire, Auto, 14 GA, Red, 500'</t>
  </si>
  <si>
    <t>C14ER10</t>
  </si>
  <si>
    <t>Wire, Auto, 14 GA, Yellow, 500'</t>
  </si>
  <si>
    <t>C14EY10</t>
  </si>
  <si>
    <t>Wire, Auto, 16 GA, Black, 500'</t>
  </si>
  <si>
    <t>C16EB10</t>
  </si>
  <si>
    <t>Wire, Auto, 16 GA, Blue, 500'</t>
  </si>
  <si>
    <t>C16E10</t>
  </si>
  <si>
    <t>Wire, Auto, 16 GA, Gray, 500'</t>
  </si>
  <si>
    <t>Wire, Auto, 16 GA, Green, 500'</t>
  </si>
  <si>
    <t>C16EG10</t>
  </si>
  <si>
    <t>Wire, Auto, 16 GA, Lt Blue, 500'</t>
  </si>
  <si>
    <t>Wire, Auto, 16 GA, Orange 500'</t>
  </si>
  <si>
    <t>C16ET10</t>
  </si>
  <si>
    <t>Wire, Auto, 16 GA, Pink, 500'</t>
  </si>
  <si>
    <t>C16EPK10</t>
  </si>
  <si>
    <t>Wire, Auto, 16 GA, Red, 500'</t>
  </si>
  <si>
    <t>C16ER10</t>
  </si>
  <si>
    <t>Wire, Auto, 16 GA, Violet, 500'</t>
  </si>
  <si>
    <t>C16EP10</t>
  </si>
  <si>
    <t>Wire, Auto, 16 GA, Yellow, 500'</t>
  </si>
  <si>
    <t>C16EY10</t>
  </si>
  <si>
    <t>Core Charge</t>
  </si>
  <si>
    <t>Installation Charge</t>
  </si>
  <si>
    <t>12 VOLT PASSENGER CAR &amp; LIGHT TRUCKS</t>
  </si>
  <si>
    <t>ADDED-VALUE OPTION: AGM Battery, or "dry" battery comprable offering</t>
  </si>
  <si>
    <t>BCI
ITEM NO.</t>
  </si>
  <si>
    <t>GROUP NO.</t>
  </si>
  <si>
    <r>
      <t>COLD CRANK
AMPS @ 0</t>
    </r>
    <r>
      <rPr>
        <b/>
        <sz val="11"/>
        <color indexed="8"/>
        <rFont val="Calibri"/>
        <family val="2"/>
      </rPr>
      <t>° F</t>
    </r>
  </si>
  <si>
    <t>MANUFACTURER BID</t>
  </si>
  <si>
    <t>LM-1</t>
  </si>
  <si>
    <t>24-600CH</t>
  </si>
  <si>
    <t>24-700CHAGM</t>
  </si>
  <si>
    <t>LM-2</t>
  </si>
  <si>
    <t>27-810CH</t>
  </si>
  <si>
    <t>LM-3</t>
  </si>
  <si>
    <t>27E</t>
  </si>
  <si>
    <t>27F710CH</t>
  </si>
  <si>
    <t>LM-4</t>
  </si>
  <si>
    <t>31-1000CH</t>
  </si>
  <si>
    <t>LM-5</t>
  </si>
  <si>
    <t>34-700CH</t>
  </si>
  <si>
    <t>34-740CHAGM</t>
  </si>
  <si>
    <t>LM-6</t>
  </si>
  <si>
    <t>LM-7</t>
  </si>
  <si>
    <t>65-750CH</t>
  </si>
  <si>
    <t>65-750CHAGM</t>
  </si>
  <si>
    <t>LM-8</t>
  </si>
  <si>
    <t>LM-9</t>
  </si>
  <si>
    <t>LM-10</t>
  </si>
  <si>
    <t>75-650CH</t>
  </si>
  <si>
    <t>LM-11</t>
  </si>
  <si>
    <t>78-700CH</t>
  </si>
  <si>
    <t>78-740CHAGM</t>
  </si>
  <si>
    <t>12 VOLT BUS, TRUCK &amp; OFF HIGHWAY EQUIPMENT</t>
  </si>
  <si>
    <t>C-1</t>
  </si>
  <si>
    <t>31-750CH</t>
  </si>
  <si>
    <t>C-2</t>
  </si>
  <si>
    <t>31-950CH</t>
  </si>
  <si>
    <t>31-825CHAGM</t>
  </si>
  <si>
    <t>C-3</t>
  </si>
  <si>
    <t>4DLT</t>
  </si>
  <si>
    <t>4DLT860CH</t>
  </si>
  <si>
    <t>12 VOLT FARM EQUIPMENT</t>
  </si>
  <si>
    <t>C-4</t>
  </si>
  <si>
    <t>U-1</t>
  </si>
  <si>
    <t>U1-250CH</t>
  </si>
  <si>
    <t>12 VOLT MARINE</t>
  </si>
  <si>
    <t>C-5</t>
  </si>
  <si>
    <t>24M-625CH</t>
  </si>
  <si>
    <t>12 VOLT DEEP CYCLE MARINE</t>
  </si>
  <si>
    <t>C-6</t>
  </si>
  <si>
    <t>24DC685CH</t>
  </si>
  <si>
    <t>C-7</t>
  </si>
  <si>
    <t>27DC850CH</t>
  </si>
  <si>
    <t>Fisher Auto Parts Inc. T/A Manlove Auto Parts</t>
  </si>
  <si>
    <t>David Williams</t>
  </si>
  <si>
    <t>david.williams@fisherautoparts.com</t>
  </si>
  <si>
    <t>302-249-5040</t>
  </si>
  <si>
    <t>7:30 AM - 5:30 PM</t>
  </si>
  <si>
    <t>7:30 AM - 12:00 NOON (FEW STORES 1 PM)</t>
  </si>
  <si>
    <t>CLOSED</t>
  </si>
  <si>
    <t>8 AM - 12 NOON</t>
  </si>
  <si>
    <t>302-998-3111</t>
  </si>
  <si>
    <t>302-653-9241</t>
  </si>
  <si>
    <t>302-678-2870</t>
  </si>
  <si>
    <t>302-422-3027</t>
  </si>
  <si>
    <t>302-629-9185</t>
  </si>
  <si>
    <t>302-645-6248</t>
  </si>
  <si>
    <t>No Delivery Charge</t>
  </si>
  <si>
    <t>No Minimum Delivery</t>
  </si>
  <si>
    <t>Part Categories</t>
  </si>
  <si>
    <t>Automobiles and 
Light  Trucks (1 ton and under)</t>
  </si>
  <si>
    <t>AC DELCO/ AUTOLITE / NGK</t>
  </si>
  <si>
    <t>Spark Plugs</t>
  </si>
  <si>
    <t>SMP / DENSO</t>
  </si>
  <si>
    <t>Ignition Parts (including wire &amp; cable) &amp; Emission</t>
  </si>
  <si>
    <t>L-50 - L-60</t>
  </si>
  <si>
    <t>HASTINGS / PTC</t>
  </si>
  <si>
    <t>Filter</t>
  </si>
  <si>
    <t>L-77</t>
  </si>
  <si>
    <t>VICTOR REINZ</t>
  </si>
  <si>
    <t>Gaskets</t>
  </si>
  <si>
    <t>L-50</t>
  </si>
  <si>
    <t>PHILIPS / GROTE</t>
  </si>
  <si>
    <t>Lighting (seal beams &amp; miniature)</t>
  </si>
  <si>
    <t>L-46</t>
  </si>
  <si>
    <t>LITTLEFUSE</t>
  </si>
  <si>
    <t>Fuses</t>
  </si>
  <si>
    <t>L-49</t>
  </si>
  <si>
    <t>DAYCO</t>
  </si>
  <si>
    <t>Belts &amp; Hoses</t>
  </si>
  <si>
    <t>L-63-L-64</t>
  </si>
  <si>
    <t>TRICO</t>
  </si>
  <si>
    <t>Wipers</t>
  </si>
  <si>
    <t>L-47</t>
  </si>
  <si>
    <t>AP</t>
  </si>
  <si>
    <t>Exhaust</t>
  </si>
  <si>
    <t>L-60</t>
  </si>
  <si>
    <t>SILENT STOP / SST / RAYBESTOS / EVS / FEDERATED BRAKE</t>
  </si>
  <si>
    <t>Brakes &amp; Rotors</t>
  </si>
  <si>
    <t>L-55</t>
  </si>
  <si>
    <t>KYB</t>
  </si>
  <si>
    <t>Shocks</t>
  </si>
  <si>
    <t>TRW</t>
  </si>
  <si>
    <t>Chassis</t>
  </si>
  <si>
    <t>Cooling</t>
  </si>
  <si>
    <t>DELPHI</t>
  </si>
  <si>
    <t>Fuel Delivery</t>
  </si>
  <si>
    <t>L-30</t>
  </si>
  <si>
    <t>BENCHMARK / DEKA EAST PENN / WPS</t>
  </si>
  <si>
    <t>Charging</t>
  </si>
  <si>
    <t>FHM200BP</t>
  </si>
  <si>
    <t>HASTINGS</t>
  </si>
  <si>
    <t>AF878</t>
  </si>
  <si>
    <t>AF2272</t>
  </si>
  <si>
    <t>AF1207</t>
  </si>
  <si>
    <t>AF1333</t>
  </si>
  <si>
    <t>A-1 CARDONE</t>
  </si>
  <si>
    <t>18B4918A</t>
  </si>
  <si>
    <t>WARREN/MAG 1</t>
  </si>
  <si>
    <t>AMREP, CRC</t>
  </si>
  <si>
    <t>0837EVS</t>
  </si>
  <si>
    <t>SILENT STOP, SST</t>
  </si>
  <si>
    <t>QM869 / MD869</t>
  </si>
  <si>
    <t>76.84 /  103.32</t>
  </si>
  <si>
    <t>29.99 /  46.33</t>
  </si>
  <si>
    <t xml:space="preserve"> RAYBESTOS</t>
  </si>
  <si>
    <t>SP931PPH</t>
  </si>
  <si>
    <t>QM1069 / MD1069</t>
  </si>
  <si>
    <t>76.84 / 110.54</t>
  </si>
  <si>
    <t>EVS / FEDERATED BRAKE</t>
  </si>
  <si>
    <t>SBS473 / 473PG</t>
  </si>
  <si>
    <t>35.30 /  75.54</t>
  </si>
  <si>
    <t>25.40 /  33.87</t>
  </si>
  <si>
    <t>BR50</t>
  </si>
  <si>
    <t>POWER SERVICE</t>
  </si>
  <si>
    <t>GUNITE</t>
  </si>
  <si>
    <t>3687X</t>
  </si>
  <si>
    <t>3600AX</t>
  </si>
  <si>
    <t>DORMAN</t>
  </si>
  <si>
    <t>621-353</t>
  </si>
  <si>
    <t>FF1209</t>
  </si>
  <si>
    <t>GF326</t>
  </si>
  <si>
    <t>FF896</t>
  </si>
  <si>
    <t>FF993</t>
  </si>
  <si>
    <t>FF1040</t>
  </si>
  <si>
    <t>FF1095</t>
  </si>
  <si>
    <t>LF250</t>
  </si>
  <si>
    <t xml:space="preserve">DELPHI  </t>
  </si>
  <si>
    <t xml:space="preserve">FE0419 </t>
  </si>
  <si>
    <t>FG0324</t>
  </si>
  <si>
    <t>FH27</t>
  </si>
  <si>
    <t>FHM20200ZPA 1/PK</t>
  </si>
  <si>
    <t>LITTLEFUSE, 5/PK</t>
  </si>
  <si>
    <t>ATO10</t>
  </si>
  <si>
    <t>MIN10</t>
  </si>
  <si>
    <t>ATO20</t>
  </si>
  <si>
    <t>MIC2005VP</t>
  </si>
  <si>
    <t>MIN7.5</t>
  </si>
  <si>
    <t>ATO30</t>
  </si>
  <si>
    <t>ATO4</t>
  </si>
  <si>
    <t>ATO15</t>
  </si>
  <si>
    <t>ATO40</t>
  </si>
  <si>
    <t>ATO5</t>
  </si>
  <si>
    <t>MIN4</t>
  </si>
  <si>
    <t>AFH1BP</t>
  </si>
  <si>
    <t>AFH2BP</t>
  </si>
  <si>
    <t>GB</t>
  </si>
  <si>
    <t>712-501</t>
  </si>
  <si>
    <t>SMP</t>
  </si>
  <si>
    <t>DR326T</t>
  </si>
  <si>
    <t>CL12S 50FT BOX</t>
  </si>
  <si>
    <t>CL13S 50FT BOX</t>
  </si>
  <si>
    <t>CL4S 50FT BOX</t>
  </si>
  <si>
    <t>CL11S 50FT BOX</t>
  </si>
  <si>
    <t>CL5S 50FT BOX</t>
  </si>
  <si>
    <t>PHILIPS</t>
  </si>
  <si>
    <t>1156CP</t>
  </si>
  <si>
    <t>194CP</t>
  </si>
  <si>
    <t>2057CP</t>
  </si>
  <si>
    <t>3157CP</t>
  </si>
  <si>
    <t>ANSA</t>
  </si>
  <si>
    <t>TY35107</t>
  </si>
  <si>
    <t>234-4610</t>
  </si>
  <si>
    <t>MULT / LF647</t>
  </si>
  <si>
    <t>MULT / LF612</t>
  </si>
  <si>
    <t>MULT / LF157</t>
  </si>
  <si>
    <t>LF498</t>
  </si>
  <si>
    <t>HEAT TRANSFER</t>
  </si>
  <si>
    <t>CU2042 W/EOC</t>
  </si>
  <si>
    <t>NAC WIRE</t>
  </si>
  <si>
    <t>CM9521</t>
  </si>
  <si>
    <t>SILENT STOP</t>
  </si>
  <si>
    <t>SB680110</t>
  </si>
  <si>
    <t>SB680178R</t>
  </si>
  <si>
    <t>9145B1</t>
  </si>
  <si>
    <t>9007C1</t>
  </si>
  <si>
    <t>H6054C1</t>
  </si>
  <si>
    <t>ACDELCO</t>
  </si>
  <si>
    <t>R42LTS</t>
  </si>
  <si>
    <t>AUTOLITE</t>
  </si>
  <si>
    <t>HT15</t>
  </si>
  <si>
    <t>R45TS</t>
  </si>
  <si>
    <t>BENCHMARK</t>
  </si>
  <si>
    <t>WPS</t>
  </si>
  <si>
    <t>3339N</t>
  </si>
  <si>
    <t>M3815</t>
  </si>
  <si>
    <t>HST6L 50/FT</t>
  </si>
  <si>
    <t>HST14L 50/FT</t>
  </si>
  <si>
    <t>GROTE 100FT/ROLL</t>
  </si>
  <si>
    <t xml:space="preserve">GROTE  50/PACK </t>
  </si>
  <si>
    <t>TRADCO</t>
  </si>
  <si>
    <t>WS102</t>
  </si>
  <si>
    <t>M516</t>
  </si>
  <si>
    <t>30-190</t>
  </si>
  <si>
    <t>30-200</t>
  </si>
  <si>
    <t>30-260</t>
  </si>
  <si>
    <t>25-200</t>
  </si>
  <si>
    <t>POWERWERX</t>
  </si>
  <si>
    <t>RB14500</t>
  </si>
  <si>
    <t>RB16500</t>
  </si>
  <si>
    <t>GROTE     / 100'</t>
  </si>
  <si>
    <t>87-4002</t>
  </si>
  <si>
    <t>87-4000</t>
  </si>
  <si>
    <t>87-5002</t>
  </si>
  <si>
    <t>87-5000</t>
  </si>
  <si>
    <t>87-6002</t>
  </si>
  <si>
    <t>C216ET</t>
  </si>
  <si>
    <t>87-6000</t>
  </si>
  <si>
    <t>87-7002</t>
  </si>
  <si>
    <t>87-7012</t>
  </si>
  <si>
    <t>87-7000</t>
  </si>
  <si>
    <t>87-7011</t>
  </si>
  <si>
    <t>87-8002</t>
  </si>
  <si>
    <t>87-8010</t>
  </si>
  <si>
    <t>87-8003</t>
  </si>
  <si>
    <t>REPEATED</t>
  </si>
  <si>
    <t>87-8006</t>
  </si>
  <si>
    <t>87-8012</t>
  </si>
  <si>
    <t>87-8014</t>
  </si>
  <si>
    <t>87-8000</t>
  </si>
  <si>
    <t>87-8013</t>
  </si>
  <si>
    <t>87-8011</t>
  </si>
  <si>
    <t>Fisher Auto Parts, Inc. T/A Manlove Auto Parts</t>
  </si>
  <si>
    <t>VARIES BY BATTERY STYLE</t>
  </si>
  <si>
    <t>WE DO NOT INSTALL</t>
  </si>
  <si>
    <t>EAST PENN/DEKA</t>
  </si>
  <si>
    <t>UL24</t>
  </si>
  <si>
    <t>UL27</t>
  </si>
  <si>
    <t>24F775</t>
  </si>
  <si>
    <t>31950</t>
  </si>
  <si>
    <t>AP31</t>
  </si>
  <si>
    <t>34775</t>
  </si>
  <si>
    <t>AP3478</t>
  </si>
  <si>
    <t>UL64</t>
  </si>
  <si>
    <t>UL65</t>
  </si>
  <si>
    <t>UL3575</t>
  </si>
  <si>
    <t>AP65</t>
  </si>
  <si>
    <t>75775</t>
  </si>
  <si>
    <t>AP75DT</t>
  </si>
  <si>
    <t>78775</t>
  </si>
  <si>
    <t>AP78</t>
  </si>
  <si>
    <t>31750</t>
  </si>
  <si>
    <t>U1LHP</t>
  </si>
  <si>
    <t>CAPTAIN24</t>
  </si>
  <si>
    <t>24DCM</t>
  </si>
  <si>
    <t>27DCM</t>
  </si>
  <si>
    <t>FUTURE FORD SALES D/B/A  SHERIDAN FORD</t>
  </si>
  <si>
    <t>TOM PARSONS</t>
  </si>
  <si>
    <t>TPARSONS@SHERIDANAUTOGROUP.COM</t>
  </si>
  <si>
    <t>302-999-0261 X1804</t>
  </si>
  <si>
    <t>JEFF LINAWEAVER</t>
  </si>
  <si>
    <t>302-999-0261 X 1814</t>
  </si>
  <si>
    <t>JLINAWEAVER@SHERIDANAUTOGROUP.COM</t>
  </si>
  <si>
    <t>7:30am to 5:30pm</t>
  </si>
  <si>
    <t>8:00am to 12:00pm</t>
  </si>
  <si>
    <t>closed</t>
  </si>
  <si>
    <t>302-999-7270</t>
  </si>
  <si>
    <t>YES</t>
  </si>
  <si>
    <t>ALWAYS FREE DELIVERY</t>
  </si>
  <si>
    <t>Ford- Mtrcraft</t>
  </si>
  <si>
    <t>Elec cool fans</t>
  </si>
  <si>
    <t>Exhaust sensor</t>
  </si>
  <si>
    <t>Filters</t>
  </si>
  <si>
    <t>Hoses</t>
  </si>
  <si>
    <t>Suspension</t>
  </si>
  <si>
    <t>Emissions</t>
  </si>
  <si>
    <t>Flashers</t>
  </si>
  <si>
    <t>Glow Plugs</t>
  </si>
  <si>
    <t>Engines</t>
  </si>
  <si>
    <t>Motorcraft</t>
  </si>
  <si>
    <t>RF272</t>
  </si>
  <si>
    <t>DY1401</t>
  </si>
  <si>
    <t>SP546</t>
  </si>
  <si>
    <t>Future Ford Sales /DBA/ Sheridan Ford</t>
  </si>
  <si>
    <t>MOTORCRAFT</t>
  </si>
  <si>
    <t>BXT24A</t>
  </si>
  <si>
    <t>BXT27B</t>
  </si>
  <si>
    <t>BXT27FA</t>
  </si>
  <si>
    <t>BXT34B</t>
  </si>
  <si>
    <t>BAGM34</t>
  </si>
  <si>
    <t>BXT-85-650</t>
  </si>
  <si>
    <t>BXT75A</t>
  </si>
  <si>
    <t>BXT78</t>
  </si>
  <si>
    <t>Genuine Parts Company, dba NAPA</t>
  </si>
  <si>
    <t>Don Lachance</t>
  </si>
  <si>
    <t>don_lachance@genpt.com</t>
  </si>
  <si>
    <t>Jim Weaver</t>
  </si>
  <si>
    <t>678-934 5057</t>
  </si>
  <si>
    <t>Jim_weaver@genpt.com</t>
  </si>
  <si>
    <t>8am-7pm</t>
  </si>
  <si>
    <t>9am-6pm</t>
  </si>
  <si>
    <t>302-653-9234</t>
  </si>
  <si>
    <t>302-674-0211</t>
  </si>
  <si>
    <t>302-398-3422</t>
  </si>
  <si>
    <t>302-422-8006</t>
  </si>
  <si>
    <t>3M COMPANY</t>
  </si>
  <si>
    <t>Chemicals &amp; Lubricants</t>
  </si>
  <si>
    <t>Driveline &amp; Wheels</t>
  </si>
  <si>
    <t>Ignition &amp; Electrical</t>
  </si>
  <si>
    <t>PB&amp;E</t>
  </si>
  <si>
    <t>Shop Supplies</t>
  </si>
  <si>
    <t>Tools &amp; Equipment</t>
  </si>
  <si>
    <t>AC DELCO- GM SERV PARTS OPER.-CHARLOTTE</t>
  </si>
  <si>
    <t>ALTROM (USA) - ALEXANDRIA, VA</t>
  </si>
  <si>
    <t>Brake System Parts</t>
  </si>
  <si>
    <t>Climate Control</t>
  </si>
  <si>
    <t>Engine Cooling</t>
  </si>
  <si>
    <t>Engine Parts</t>
  </si>
  <si>
    <t>Filtration</t>
  </si>
  <si>
    <t>Fluid Caps</t>
  </si>
  <si>
    <t>Fuel &amp; Emissions Systems</t>
  </si>
  <si>
    <t>Gaskets, Seals &amp; O-Rings</t>
  </si>
  <si>
    <t>Lighting</t>
  </si>
  <si>
    <t>Steering &amp; Suspension</t>
  </si>
  <si>
    <t>APEX TOOL GROUP - CHICAGO,IL (DANAHER)</t>
  </si>
  <si>
    <t>ARNOTT - MERRITT ISLAND, FL</t>
  </si>
  <si>
    <t>ATK (VEGE) NORTH AMERICA - NPC</t>
  </si>
  <si>
    <t>ATLAS COPCO COMPRESSORS - PALATINE, IL</t>
  </si>
  <si>
    <t>BALKAMP HQ - NOT PLN OR SLC</t>
  </si>
  <si>
    <t>Cable &amp; Chain</t>
  </si>
  <si>
    <t>Exhaust Systems</t>
  </si>
  <si>
    <t>Fasteners &amp; Hardware</t>
  </si>
  <si>
    <t>Fittings &amp; Hose</t>
  </si>
  <si>
    <t>Marine, RV &amp; Power Sport</t>
  </si>
  <si>
    <t>Rotating Electrical</t>
  </si>
  <si>
    <t>Specialty Programs</t>
  </si>
  <si>
    <t>Transmission &amp; Clutch</t>
  </si>
  <si>
    <t>Windshield Products</t>
  </si>
  <si>
    <t>(blank)</t>
  </si>
  <si>
    <t>BBB INDUSTRIES - ST LOUIS</t>
  </si>
  <si>
    <t>BLACK &amp; DECKER - *NPC*</t>
  </si>
  <si>
    <t>BOSAL USA INC - NEWARK, NJ</t>
  </si>
  <si>
    <t>BOSCH - BSH  - CHICAGO, IL</t>
  </si>
  <si>
    <t>BOSCH AUTO SERVICE SOLUTIONS (FORM SPX)</t>
  </si>
  <si>
    <t>BP LUBRICANTS USA (CASTROL N AMERICA)</t>
  </si>
  <si>
    <t>BRAKE PARTS - UP</t>
  </si>
  <si>
    <t>BUYERS PRODUCTS - CLEVELAND, OH</t>
  </si>
  <si>
    <t>CALUMET BRANDED PRODUCTS - DALLAS, TX</t>
  </si>
  <si>
    <t>CARDONE INDUSTRIES - NAP</t>
  </si>
  <si>
    <t>CARTER FUEL SYSTEMS - CINCINNATI, OH</t>
  </si>
  <si>
    <t>CHALLENGER LIFTS - LOUISVILLE, KY</t>
  </si>
  <si>
    <t>CHEMFREE CORPORATION - NORCROSS, GA</t>
  </si>
  <si>
    <t>CHEVRON PRODUCTS - PASADENA, CA</t>
  </si>
  <si>
    <t>CLORE AUTOMOTIVE/LINCOLN/CENTURY(NPC)</t>
  </si>
  <si>
    <t>CRC INDUSTRIES - PHILADELPHIA, PA</t>
  </si>
  <si>
    <t>DELPHI PRODUCT &amp; SERVICE SOLUTIONS</t>
  </si>
  <si>
    <t>DENSO PRODUCTS AND SERICES - PASADENA,CA</t>
  </si>
  <si>
    <t>DIVERSIFIED BRANDS - DUPLICOLOR</t>
  </si>
  <si>
    <t>DORMAN PRODUCTS - PHILADELPHIA, PA</t>
  </si>
  <si>
    <t>Body &amp; Accessories</t>
  </si>
  <si>
    <t>E3 SPARK PLUGS (FORMERLY PYROTEK)</t>
  </si>
  <si>
    <t>EAST PENN MANF (BAT) - LYON STATION, PA</t>
  </si>
  <si>
    <t>EP MINERALS LLC - ATLANTA, GA</t>
  </si>
  <si>
    <t>EUREKA CHEMICAL COMPANY</t>
  </si>
  <si>
    <t>EXXONMOBIL OIL CORPORATION - NPC</t>
  </si>
  <si>
    <t>FEDERAL MOGUL - LMP/MPB/NFP/NTL/PUJ</t>
  </si>
  <si>
    <t>FOUR SEASONS - CHICAGO, IL</t>
  </si>
  <si>
    <t>FRAM GROUP (FORMERLY HONEYWELL) - NPC</t>
  </si>
  <si>
    <t>GABRIEL RIDE CONTROL LLC-DALLAS,TX</t>
  </si>
  <si>
    <t>GRACO (FORMERLY SHARPE) - CHICAGO, IL</t>
  </si>
  <si>
    <t>HALDEX MIDLAND SERVICES</t>
  </si>
  <si>
    <t>HENNESSY INDUSTRIES - AMM/CTS/NWW</t>
  </si>
  <si>
    <t>HH-CLOYES (NAPA TIMING PRODUCTS) - NTP</t>
  </si>
  <si>
    <t>HOMAK MANUFACTURING- WAMPUM, PA</t>
  </si>
  <si>
    <t>INGERSOLL RAND - CHICAGO, IL</t>
  </si>
  <si>
    <t>JPW INDUSTRIES</t>
  </si>
  <si>
    <t>KEN TOOL - SPC (SUMMIT TOOL COMPANY)</t>
  </si>
  <si>
    <t>LINCOLN ELECTRIC</t>
  </si>
  <si>
    <t>MAHLE AFTERMARKET INC</t>
  </si>
  <si>
    <t>MARTIN SENOUR - AUTO FINISH - ATLANTA,GA</t>
  </si>
  <si>
    <t>MEVOTECH LP - TORONTO, ON</t>
  </si>
  <si>
    <t>MIDTRONICS - NBC - WILLOWBROOK, IL</t>
  </si>
  <si>
    <t>MONROE AUTO EQUIPMENT COMPANY</t>
  </si>
  <si>
    <t>MOVERAS - SALEM, NH</t>
  </si>
  <si>
    <t>NAPA FILTERS - FIL/SFI</t>
  </si>
  <si>
    <t>NATIONAL PRODUCTS - ATLANTA,GA-NPC</t>
  </si>
  <si>
    <t>NEWELL RUBBERMAID/IRWIN IND/BLACK&amp;DECKER</t>
  </si>
  <si>
    <t>NGK SPARK PLUGS - LOS ANGELES, CA</t>
  </si>
  <si>
    <t>OLD WORLD AUTOMOTIVE PROD./INDUSTRIES</t>
  </si>
  <si>
    <t>PINNACLE CLIMATE TECHNOLOGIES INC</t>
  </si>
  <si>
    <t>PORTACOOL LLC (GEN SHELTERS)-DALLAS,TX</t>
  </si>
  <si>
    <t>RAYLOC - NPC</t>
  </si>
  <si>
    <t>SAINT-GOBAIN ABRASIVE - NPC - (NORTON)</t>
  </si>
  <si>
    <t>SCHAEFFLER GROUP USA - CHICAGO, IL</t>
  </si>
  <si>
    <t>SCHUMACHER ELECTRIC - CHICAGO, IL</t>
  </si>
  <si>
    <t>SEA FOAM SALES - CHASKA, MN</t>
  </si>
  <si>
    <t>SHOP VAC - CHICAGO, IL</t>
  </si>
  <si>
    <t>SIERRA INTERNATIONAL/TELEFLEX-SME</t>
  </si>
  <si>
    <t>SKF (FORMERLY CHICAGO RAWHIDE)</t>
  </si>
  <si>
    <t>SOPUS PRODUCTS - PHILADELPHIA, PA</t>
  </si>
  <si>
    <t>SPECTRA PREMIUM (SPI) - BOUCHERVILLE, QC</t>
  </si>
  <si>
    <t>STANDARD MOTOR PRODUCTS - CHICAGO, IL</t>
  </si>
  <si>
    <t>SUNAIR PRODUCTS - FORT WORTH, TX</t>
  </si>
  <si>
    <t>TENNECO AUTOMOTIVE (WALKER) -EXH/IMP/SMU</t>
  </si>
  <si>
    <t>TRICO PRODUCTS - *DISC BUSINESS 1/1/12*</t>
  </si>
  <si>
    <t>TRICO PRODUCTS - BROWNSVILLE, TX</t>
  </si>
  <si>
    <t>TRUCK-LITE COMPANY - DETROIT, MI</t>
  </si>
  <si>
    <t>TW DIST USA - ATLANTA, GA</t>
  </si>
  <si>
    <t>VALVOLINE LLC - NPC</t>
  </si>
  <si>
    <t>VICTOR TECHNOLOGIES (THERMADYNE) - NPC</t>
  </si>
  <si>
    <t>WD-40 COMPANY - NPC</t>
  </si>
  <si>
    <t>WEITRON - NEWARK, DE</t>
  </si>
  <si>
    <t>Genuine Parts Company /DBA/ NAPA</t>
  </si>
  <si>
    <t>NAPA Filters (WIX)</t>
  </si>
  <si>
    <t>6134   (LD)</t>
  </si>
  <si>
    <t>6665   (HD)</t>
  </si>
  <si>
    <t>6807   (HD)</t>
  </si>
  <si>
    <t>9883   (LD)</t>
  </si>
  <si>
    <t>NAPA Belts And Hose (Gates)</t>
  </si>
  <si>
    <t>NAPA Brake Caliper</t>
  </si>
  <si>
    <t>SE5469C</t>
  </si>
  <si>
    <t>NAPA Brake Fluid</t>
  </si>
  <si>
    <t>35-012</t>
  </si>
  <si>
    <t>35-101</t>
  </si>
  <si>
    <t>NAPA CHEMICALS (MACS)</t>
  </si>
  <si>
    <t>MAC 4810</t>
  </si>
  <si>
    <t>NAPA ULTRA PREMIUM</t>
  </si>
  <si>
    <t>UP7744M</t>
  </si>
  <si>
    <t>UP7974M</t>
  </si>
  <si>
    <t>UP7744X</t>
  </si>
  <si>
    <t>FLEET BRAKES</t>
  </si>
  <si>
    <t>FT473R</t>
  </si>
  <si>
    <t>NAPA WIRE (WHITE)</t>
  </si>
  <si>
    <t>NW726118</t>
  </si>
  <si>
    <t>Grote LD Ties</t>
  </si>
  <si>
    <t>83-6005-3</t>
  </si>
  <si>
    <t>Grote Nylon Clamp</t>
  </si>
  <si>
    <t>83-7011</t>
  </si>
  <si>
    <t>Balkamp</t>
  </si>
  <si>
    <t>BK 7823054</t>
  </si>
  <si>
    <t>NOE</t>
  </si>
  <si>
    <t>3763   (HD)</t>
  </si>
  <si>
    <t>3595   (HD)</t>
  </si>
  <si>
    <t>3195   (HD)</t>
  </si>
  <si>
    <t>3120   (HD)</t>
  </si>
  <si>
    <t>3231   (HD)</t>
  </si>
  <si>
    <t>3651   (HD)</t>
  </si>
  <si>
    <t>1971   (HD)</t>
  </si>
  <si>
    <t>NAPA FUEL PUMP</t>
  </si>
  <si>
    <t>B0034E</t>
  </si>
  <si>
    <t>Grote 8 position w/grnd</t>
  </si>
  <si>
    <t>82-2304</t>
  </si>
  <si>
    <t>Grote .187 8 pack</t>
  </si>
  <si>
    <t>84-2919</t>
  </si>
  <si>
    <t>Balkamp 5 pack</t>
  </si>
  <si>
    <t>782-1108</t>
  </si>
  <si>
    <t>782-1130</t>
  </si>
  <si>
    <t>782-1110</t>
  </si>
  <si>
    <t>782-1128</t>
  </si>
  <si>
    <t>782-1129</t>
  </si>
  <si>
    <t>782-1112</t>
  </si>
  <si>
    <t>782-1106</t>
  </si>
  <si>
    <t>782-1109</t>
  </si>
  <si>
    <t>782-1100</t>
  </si>
  <si>
    <t>782-1105</t>
  </si>
  <si>
    <t>782-1127</t>
  </si>
  <si>
    <t>Grote 20 amp black</t>
  </si>
  <si>
    <t>82-2164</t>
  </si>
  <si>
    <t>Grote 40 amp w/cap</t>
  </si>
  <si>
    <t>82-2166</t>
  </si>
  <si>
    <t>NBH 9259</t>
  </si>
  <si>
    <t>NBH 9662</t>
  </si>
  <si>
    <t>NAPA ECHLIN DIESEL</t>
  </si>
  <si>
    <t>NED INJ326R</t>
  </si>
  <si>
    <t>ECHLIN</t>
  </si>
  <si>
    <t>RR250</t>
  </si>
  <si>
    <t>NAPA WIRE  NW 50 Ft package</t>
  </si>
  <si>
    <t>NAPA WIRE  NW 150 Ft roll</t>
  </si>
  <si>
    <t>NAPA LAMPS</t>
  </si>
  <si>
    <t>LMP 1156N</t>
  </si>
  <si>
    <t>LMP 194N</t>
  </si>
  <si>
    <t>LMP 2057N</t>
  </si>
  <si>
    <t>LMP 3157N</t>
  </si>
  <si>
    <t>NAPA EXHAUST (WALKER)</t>
  </si>
  <si>
    <t>1085MP   (LD)</t>
  </si>
  <si>
    <t>1068MP   (LD)</t>
  </si>
  <si>
    <t>1348MP   (LD)</t>
  </si>
  <si>
    <t>1374   (LD)</t>
  </si>
  <si>
    <t>7745XD   (HD)</t>
  </si>
  <si>
    <t>UP</t>
  </si>
  <si>
    <t>880110CR</t>
  </si>
  <si>
    <t>880178CR</t>
  </si>
  <si>
    <t>BP9145N</t>
  </si>
  <si>
    <t>9007N</t>
  </si>
  <si>
    <t>H6054N</t>
  </si>
  <si>
    <t>NAPA SHOCKS AND STRUTS</t>
  </si>
  <si>
    <t>RCP 94001</t>
  </si>
  <si>
    <t>NS 66668</t>
  </si>
  <si>
    <t>AC DELCO</t>
  </si>
  <si>
    <t>AC R42LTS</t>
  </si>
  <si>
    <t>ASP 24</t>
  </si>
  <si>
    <t>AC R45TS</t>
  </si>
  <si>
    <t>WILSON</t>
  </si>
  <si>
    <t>83-5003</t>
  </si>
  <si>
    <t>83-5001</t>
  </si>
  <si>
    <t>83-5004</t>
  </si>
  <si>
    <t>GROTE 6/PK</t>
  </si>
  <si>
    <t>84-5008-48</t>
  </si>
  <si>
    <t>NAPA WASHER FLUID</t>
  </si>
  <si>
    <t>WWSZERO</t>
  </si>
  <si>
    <t>NCB</t>
  </si>
  <si>
    <t>KIN16</t>
  </si>
  <si>
    <t>OWI</t>
  </si>
  <si>
    <t>NP 19</t>
  </si>
  <si>
    <t>NP 20</t>
  </si>
  <si>
    <t>NP 26</t>
  </si>
  <si>
    <t>BELDEN 500 FT ROLL</t>
  </si>
  <si>
    <t>BEL 734900</t>
  </si>
  <si>
    <t>BEL 734902</t>
  </si>
  <si>
    <t>BEL 734510</t>
  </si>
  <si>
    <t>BEL 734502</t>
  </si>
  <si>
    <t>BEL 734400</t>
  </si>
  <si>
    <t>BEL 734402</t>
  </si>
  <si>
    <t>BELDEN 1000 FT ROLL</t>
  </si>
  <si>
    <t>BEL 734310</t>
  </si>
  <si>
    <t>BEL 734303</t>
  </si>
  <si>
    <t>BEL 734302</t>
  </si>
  <si>
    <t>BEL 734304</t>
  </si>
  <si>
    <t>BEL 734210</t>
  </si>
  <si>
    <t>BEL 734206</t>
  </si>
  <si>
    <t>BEL 734205</t>
  </si>
  <si>
    <t>BEL 734203</t>
  </si>
  <si>
    <t>BEL 734212</t>
  </si>
  <si>
    <t>BEL 734202</t>
  </si>
  <si>
    <t>BEL 734204</t>
  </si>
  <si>
    <t>$9.00-$36.00</t>
  </si>
  <si>
    <t>NAPA Batteries (E Penn)</t>
  </si>
  <si>
    <t>7527F</t>
  </si>
  <si>
    <t>NUCAR PARTS DISTRIBUTORS</t>
  </si>
  <si>
    <t>BILL DIRUSSO</t>
  </si>
  <si>
    <t>302-613-5573</t>
  </si>
  <si>
    <t>7:30-5:30</t>
  </si>
  <si>
    <t>8:00-4:00</t>
  </si>
  <si>
    <t xml:space="preserve">11-WINDOW REGULATORS </t>
  </si>
  <si>
    <t>LIST LESS 30%</t>
  </si>
  <si>
    <t>27-ELECTRONICS</t>
  </si>
  <si>
    <t>33-STARTERS ALTERNATORS</t>
  </si>
  <si>
    <t>8-WIPERS</t>
  </si>
  <si>
    <t>35-BELTS HOSES</t>
  </si>
  <si>
    <t>41-PLUGS</t>
  </si>
  <si>
    <t xml:space="preserve">42-OIL FILTERS  </t>
  </si>
  <si>
    <t>48-AIR FILTERS</t>
  </si>
  <si>
    <t>50-TRANS FILTERS</t>
  </si>
  <si>
    <t>55-BULBS</t>
  </si>
  <si>
    <t>LIST LESS 25%</t>
  </si>
  <si>
    <t>5/9-SHOCKS</t>
  </si>
  <si>
    <t>14-PRO BRAKES</t>
  </si>
  <si>
    <t>45-CHASSIS</t>
  </si>
  <si>
    <t>58-STEERING</t>
  </si>
  <si>
    <t>1-SWITCHES</t>
  </si>
  <si>
    <t>43-FUEL PUMPS</t>
  </si>
  <si>
    <t>Nucar Parts Distributors</t>
  </si>
  <si>
    <t>A1115C</t>
  </si>
  <si>
    <t>A6000C</t>
  </si>
  <si>
    <t>A3154C</t>
  </si>
  <si>
    <t>334-2133</t>
  </si>
  <si>
    <t>6K919</t>
  </si>
  <si>
    <t>6K950</t>
  </si>
  <si>
    <t>8K1265</t>
  </si>
  <si>
    <t>10-4110</t>
  </si>
  <si>
    <t>14D869M</t>
  </si>
  <si>
    <t>14D931CHF1</t>
  </si>
  <si>
    <t>14D1069M</t>
  </si>
  <si>
    <t>14D869MH</t>
  </si>
  <si>
    <t>14473B</t>
  </si>
  <si>
    <t>TP3013</t>
  </si>
  <si>
    <t>TP1227F</t>
  </si>
  <si>
    <t>TP916DF</t>
  </si>
  <si>
    <t>TP1285</t>
  </si>
  <si>
    <t>TP1372</t>
  </si>
  <si>
    <t>PF2100F</t>
  </si>
  <si>
    <t>PFS205</t>
  </si>
  <si>
    <t>PF52F</t>
  </si>
  <si>
    <t>PF48F</t>
  </si>
  <si>
    <t>FL811B</t>
  </si>
  <si>
    <t>PF2123</t>
  </si>
  <si>
    <t>18A213A</t>
  </si>
  <si>
    <t>18A1623A</t>
  </si>
  <si>
    <t>520-238</t>
  </si>
  <si>
    <t>R43TS</t>
  </si>
  <si>
    <t>SP515</t>
  </si>
  <si>
    <t>R. C. HOLLOWAY COMPANY L/P</t>
  </si>
  <si>
    <t>RONALD C. HOLLOWAY, JR.</t>
  </si>
  <si>
    <t>RCHPARTS@RCHOLLOWAY.COM</t>
  </si>
  <si>
    <t>SEAN MESSICK</t>
  </si>
  <si>
    <t>443-978-0419</t>
  </si>
  <si>
    <t xml:space="preserve">SEAN.RCHOLLOWAY@GMAIL.COM </t>
  </si>
  <si>
    <t>8:00 A.M. TO 5:00 P.M.</t>
  </si>
  <si>
    <t>8:00 A.M. TO 12:00 P.M.</t>
  </si>
  <si>
    <t>NEW YEAR'S DAY, MEMORIAL DAY, INDEPENDENCE DAY, LABOR DAY, THANKSGIVING DAY, CHRISTMAS DAY</t>
  </si>
  <si>
    <t>410-641-2520</t>
  </si>
  <si>
    <t>ACDELCO/GM</t>
  </si>
  <si>
    <t>Battery; Ignition Systems; Sensors; Brakes; Fuel Supply Systems; Hose; Belts; Safety</t>
  </si>
  <si>
    <t xml:space="preserve">Ignition Systems </t>
  </si>
  <si>
    <t>BALAS</t>
  </si>
  <si>
    <t>CARDONE</t>
  </si>
  <si>
    <t>COLE HERSEE</t>
  </si>
  <si>
    <t>Miscellaneous Parts</t>
  </si>
  <si>
    <t>CRC INDUST</t>
  </si>
  <si>
    <t>DAYTON</t>
  </si>
  <si>
    <t>Suspension and Steering Systems</t>
  </si>
  <si>
    <t>Fuel Supply System</t>
  </si>
  <si>
    <t>DIXIE</t>
  </si>
  <si>
    <t>Engine Cooling System</t>
  </si>
  <si>
    <t>EATON/WEATHERHEAD</t>
  </si>
  <si>
    <t>Exhaust System</t>
  </si>
  <si>
    <t>LITTELFUSE</t>
  </si>
  <si>
    <t>Fuel Supply System; Miscellaneous</t>
  </si>
  <si>
    <t>LUBERFINER</t>
  </si>
  <si>
    <t>SELECTRO</t>
  </si>
  <si>
    <t>SMP_BWD</t>
  </si>
  <si>
    <t>Battery Accessories; Wiring harnesses; Exhaust System; Fasteners</t>
  </si>
  <si>
    <t>TRUCK LITE</t>
  </si>
  <si>
    <t>RC Holloway</t>
  </si>
  <si>
    <t>FHA2BP</t>
  </si>
  <si>
    <t>LAF8390</t>
  </si>
  <si>
    <t>A-1331</t>
  </si>
  <si>
    <t>A-173</t>
  </si>
  <si>
    <t>18FR2247</t>
  </si>
  <si>
    <t>CRC</t>
  </si>
  <si>
    <t>05089AP</t>
  </si>
  <si>
    <t>17D931MHPV</t>
  </si>
  <si>
    <t>EATON</t>
  </si>
  <si>
    <t>HK0709</t>
  </si>
  <si>
    <t>C9584M</t>
  </si>
  <si>
    <t>ALR2</t>
  </si>
  <si>
    <t>05232</t>
  </si>
  <si>
    <t>HD65152B</t>
  </si>
  <si>
    <t>HD66864</t>
  </si>
  <si>
    <t>DG12</t>
  </si>
  <si>
    <t>L9763FXL</t>
  </si>
  <si>
    <t>GF832</t>
  </si>
  <si>
    <t>A1615C</t>
  </si>
  <si>
    <t>LFF8063</t>
  </si>
  <si>
    <t>L3578FN</t>
  </si>
  <si>
    <t>261F</t>
  </si>
  <si>
    <t>FE0419</t>
  </si>
  <si>
    <t>MU1615</t>
  </si>
  <si>
    <t>46377-8</t>
  </si>
  <si>
    <t>FHA200</t>
  </si>
  <si>
    <t>MIN5</t>
  </si>
  <si>
    <t>AT04</t>
  </si>
  <si>
    <t>FHM1</t>
  </si>
  <si>
    <t>AFH2</t>
  </si>
  <si>
    <t>24543L</t>
  </si>
  <si>
    <t>2J301</t>
  </si>
  <si>
    <t>D447</t>
  </si>
  <si>
    <t>ALS1</t>
  </si>
  <si>
    <t>ALS12</t>
  </si>
  <si>
    <t>ALS14</t>
  </si>
  <si>
    <t>ALS112</t>
  </si>
  <si>
    <t>ALS114</t>
  </si>
  <si>
    <t>ALS34</t>
  </si>
  <si>
    <t>ALS38</t>
  </si>
  <si>
    <t>213-1317</t>
  </si>
  <si>
    <t>PF13</t>
  </si>
  <si>
    <t>PF1250</t>
  </si>
  <si>
    <t>PF1031AF</t>
  </si>
  <si>
    <t>LFP9000</t>
  </si>
  <si>
    <t>D12003</t>
  </si>
  <si>
    <t>18A1213A</t>
  </si>
  <si>
    <t>M37019</t>
  </si>
  <si>
    <t>M6668</t>
  </si>
  <si>
    <t>TS1561</t>
  </si>
  <si>
    <t>S-1107</t>
  </si>
  <si>
    <t>SF11</t>
  </si>
  <si>
    <t>FP301BK1/2</t>
  </si>
  <si>
    <t>FP301BK1/4</t>
  </si>
  <si>
    <t>FP301BK3/4</t>
  </si>
  <si>
    <t>HST42</t>
  </si>
  <si>
    <t>WW1GL</t>
  </si>
  <si>
    <t>8-4419</t>
  </si>
  <si>
    <t>8-4420</t>
  </si>
  <si>
    <t>8-4426</t>
  </si>
  <si>
    <t>8-9020</t>
  </si>
  <si>
    <t>WW014</t>
  </si>
  <si>
    <t>WW016</t>
  </si>
  <si>
    <t>THHN8BLK</t>
  </si>
  <si>
    <t>THHN8RED</t>
  </si>
  <si>
    <t>THHN10BLK</t>
  </si>
  <si>
    <t>THHN10RED</t>
  </si>
  <si>
    <t>THHN12BLK</t>
  </si>
  <si>
    <t>THHN12ORG</t>
  </si>
  <si>
    <t>THHN12RED</t>
  </si>
  <si>
    <t>THHN14BLK</t>
  </si>
  <si>
    <t>THHN14ORG</t>
  </si>
  <si>
    <t>THHN14RED</t>
  </si>
  <si>
    <t>THHN14YEL</t>
  </si>
  <si>
    <t>TFFN16BLK</t>
  </si>
  <si>
    <t>TFFN16BLU</t>
  </si>
  <si>
    <t>TFFN16GRY</t>
  </si>
  <si>
    <t>TFFN16GRN</t>
  </si>
  <si>
    <t>TFFN16ORG</t>
  </si>
  <si>
    <t>TFFN16PNK</t>
  </si>
  <si>
    <t>TFFN16RED</t>
  </si>
  <si>
    <t>TFFN16PUR</t>
  </si>
  <si>
    <t>TFFN16YEL</t>
  </si>
  <si>
    <t>24S</t>
  </si>
  <si>
    <t>M24AGMC</t>
  </si>
  <si>
    <t>27S</t>
  </si>
  <si>
    <t>M27AGM</t>
  </si>
  <si>
    <t>27RA</t>
  </si>
  <si>
    <t>31C950T</t>
  </si>
  <si>
    <t>31AGMCRAT</t>
  </si>
  <si>
    <t>34S</t>
  </si>
  <si>
    <t>34AGMA</t>
  </si>
  <si>
    <t>56/64PS</t>
  </si>
  <si>
    <t>65S</t>
  </si>
  <si>
    <t>65AGMA</t>
  </si>
  <si>
    <t>75S</t>
  </si>
  <si>
    <t>78S</t>
  </si>
  <si>
    <t>78AGM</t>
  </si>
  <si>
    <t>31C95OT</t>
  </si>
  <si>
    <t>4DLTHD</t>
  </si>
  <si>
    <t>U1-230</t>
  </si>
  <si>
    <t>M24DC</t>
  </si>
  <si>
    <t>ACDM27DC</t>
  </si>
  <si>
    <t>M274AGM</t>
  </si>
  <si>
    <t>SP Auto Parts, Inc.</t>
  </si>
  <si>
    <t xml:space="preserve">SP Auto Parts, Inc. </t>
  </si>
  <si>
    <t>7514 Fedralsburg Rd.</t>
  </si>
  <si>
    <t>Bridgeville, DE 19933</t>
  </si>
  <si>
    <t>Jim MacHenry</t>
  </si>
  <si>
    <t>609-217-2270</t>
  </si>
  <si>
    <t>jimm@machenry.com</t>
  </si>
  <si>
    <t>7:45 AM - 5:15 PM</t>
  </si>
  <si>
    <t xml:space="preserve">Online ordering </t>
  </si>
  <si>
    <t>closed other than Online orders</t>
  </si>
  <si>
    <t>7514 Ferdalsburg Rd. Bridgeville, DE</t>
  </si>
  <si>
    <t>201 Executive Drive, Moorestown, NJ 08057</t>
  </si>
  <si>
    <t>n/a</t>
  </si>
  <si>
    <t>oil filters</t>
  </si>
  <si>
    <t>air filters</t>
  </si>
  <si>
    <t>fuel filters</t>
  </si>
  <si>
    <t>belts</t>
  </si>
  <si>
    <t>fan parts</t>
  </si>
  <si>
    <t>spark plugs</t>
  </si>
  <si>
    <t>fuel pump</t>
  </si>
  <si>
    <t>wiper blades</t>
  </si>
  <si>
    <t>hoses</t>
  </si>
  <si>
    <t>O2 sensors</t>
  </si>
  <si>
    <t>radiators</t>
  </si>
  <si>
    <t>AC Parts</t>
  </si>
  <si>
    <t xml:space="preserve"> </t>
  </si>
  <si>
    <t>AC Delco</t>
  </si>
  <si>
    <t>brake pads</t>
  </si>
  <si>
    <t>rotors</t>
  </si>
  <si>
    <t>starters</t>
  </si>
  <si>
    <t>ignition</t>
  </si>
  <si>
    <t>shocks</t>
  </si>
  <si>
    <t>AC Condensors</t>
  </si>
  <si>
    <t>AC Compressors</t>
  </si>
  <si>
    <t>Delco</t>
  </si>
  <si>
    <t>A-1115C</t>
  </si>
  <si>
    <t>LAF-5847</t>
  </si>
  <si>
    <t>A-6000C</t>
  </si>
  <si>
    <t>A-3154C</t>
  </si>
  <si>
    <t>JK6-955B</t>
  </si>
  <si>
    <t>JK8-1267A</t>
  </si>
  <si>
    <t>Super S</t>
  </si>
  <si>
    <t>dot-3</t>
  </si>
  <si>
    <t>dot- Gal</t>
  </si>
  <si>
    <t>tcc</t>
  </si>
  <si>
    <t>99022-14</t>
  </si>
  <si>
    <t>17D931MH</t>
  </si>
  <si>
    <t>Unified</t>
  </si>
  <si>
    <t>drygas</t>
  </si>
  <si>
    <t>RF258</t>
  </si>
  <si>
    <t>FG1114</t>
  </si>
  <si>
    <t>FD767</t>
  </si>
  <si>
    <t>FD3368</t>
  </si>
  <si>
    <t>TP511F</t>
  </si>
  <si>
    <t>20369S</t>
  </si>
  <si>
    <t>KM4894</t>
  </si>
  <si>
    <t>PF1250F</t>
  </si>
  <si>
    <t>PF1281</t>
  </si>
  <si>
    <t>SP415A</t>
  </si>
  <si>
    <t>SP450A</t>
  </si>
  <si>
    <t>323-840</t>
  </si>
  <si>
    <t>Splash</t>
  </si>
  <si>
    <t>Wash- Gal</t>
  </si>
  <si>
    <t>Starfire</t>
  </si>
  <si>
    <t>Wash-con</t>
  </si>
  <si>
    <t xml:space="preserve">Anco </t>
  </si>
  <si>
    <t>WW2000PC</t>
  </si>
  <si>
    <t>WW2600PC</t>
  </si>
  <si>
    <t>BXT 24A</t>
  </si>
  <si>
    <t>BXT 27B</t>
  </si>
  <si>
    <t>BXT 27FA</t>
  </si>
  <si>
    <t>BH 31P XT</t>
  </si>
  <si>
    <t>BXL 34</t>
  </si>
  <si>
    <t>BXT 65 850</t>
  </si>
  <si>
    <t>BXT 75A</t>
  </si>
  <si>
    <t>BXT 78B</t>
  </si>
  <si>
    <t>BH 31XL</t>
  </si>
  <si>
    <t>BH 31XT</t>
  </si>
  <si>
    <t>BH 4 DW</t>
  </si>
  <si>
    <t>M 24MF</t>
  </si>
  <si>
    <t>M 27MF</t>
  </si>
  <si>
    <t>Tri State Battery and Alternator LLC</t>
  </si>
  <si>
    <t>Gary Sutch III</t>
  </si>
  <si>
    <t xml:space="preserve">Stephanie Sutch </t>
  </si>
  <si>
    <t>ssutch@tristatebattery.com</t>
  </si>
  <si>
    <t>7am to 5 pm</t>
  </si>
  <si>
    <t>9am to 3 pm</t>
  </si>
  <si>
    <t>Closed</t>
  </si>
  <si>
    <t>107 Albe Drive Newark,Delaware 19702</t>
  </si>
  <si>
    <t>Deka</t>
  </si>
  <si>
    <t>JNA</t>
  </si>
  <si>
    <t>410-12612</t>
  </si>
  <si>
    <t>O2712</t>
  </si>
  <si>
    <t>O2710</t>
  </si>
  <si>
    <t>O2728</t>
  </si>
  <si>
    <t>O2726</t>
  </si>
  <si>
    <t>O2752</t>
  </si>
  <si>
    <t>O2753</t>
  </si>
  <si>
    <t>O2750</t>
  </si>
  <si>
    <t>O2776</t>
  </si>
  <si>
    <t>O2777</t>
  </si>
  <si>
    <t>O2774</t>
  </si>
  <si>
    <t>O2778</t>
  </si>
  <si>
    <t>O2800</t>
  </si>
  <si>
    <t>O2382</t>
  </si>
  <si>
    <t>O2380</t>
  </si>
  <si>
    <t>O2801</t>
  </si>
  <si>
    <t>O2804</t>
  </si>
  <si>
    <t>O2805</t>
  </si>
  <si>
    <t>O2385</t>
  </si>
  <si>
    <t>O2798</t>
  </si>
  <si>
    <t>O2381</t>
  </si>
  <si>
    <t>O2802</t>
  </si>
  <si>
    <t>Tri-State Battery &amp; Alternator</t>
  </si>
  <si>
    <t xml:space="preserve">15.00 per unit </t>
  </si>
  <si>
    <t>524MF</t>
  </si>
  <si>
    <t>DEKA</t>
  </si>
  <si>
    <t>9A34</t>
  </si>
  <si>
    <t>627MF</t>
  </si>
  <si>
    <t>627FMF</t>
  </si>
  <si>
    <t>9A24F</t>
  </si>
  <si>
    <t>Atlas</t>
  </si>
  <si>
    <t>1131X</t>
  </si>
  <si>
    <t>9A31</t>
  </si>
  <si>
    <t>534MF</t>
  </si>
  <si>
    <t>664MF</t>
  </si>
  <si>
    <t>665MF</t>
  </si>
  <si>
    <t>9A65</t>
  </si>
  <si>
    <t>675MF</t>
  </si>
  <si>
    <t>9A75DT</t>
  </si>
  <si>
    <t>678MF</t>
  </si>
  <si>
    <t>9A78DT</t>
  </si>
  <si>
    <t>931MF</t>
  </si>
  <si>
    <t>1131MF</t>
  </si>
  <si>
    <t>94DLT</t>
  </si>
  <si>
    <t>8U1L</t>
  </si>
  <si>
    <t xml:space="preserve">UNIVERSL </t>
  </si>
  <si>
    <t>UB12350-L</t>
  </si>
  <si>
    <t>24M-4</t>
  </si>
  <si>
    <t>9A34M</t>
  </si>
  <si>
    <t>DP-24</t>
  </si>
  <si>
    <t>8A24M</t>
  </si>
  <si>
    <t>DP-27</t>
  </si>
  <si>
    <t>8A27M</t>
  </si>
  <si>
    <t>Responding Vendor</t>
  </si>
  <si>
    <t>Tri State Battery &amp; Alternator</t>
  </si>
  <si>
    <t>NAPA GASKERS - GAS/SGA</t>
  </si>
  <si>
    <t>NAPA TOOLERS - TOO/STO</t>
  </si>
  <si>
    <t>NAPA ENGIERS - ENG/SEN</t>
  </si>
  <si>
    <t>NAPA FITTERS - FIT/SFI</t>
  </si>
  <si>
    <t>NAPA IGNIERS - IGN/SIG</t>
  </si>
  <si>
    <t>NAPA LIGHERS - LIG/SLI</t>
  </si>
  <si>
    <t>NAPA SHOPERS - SHO/SSH</t>
  </si>
  <si>
    <t>NAPA WINDERS - WIN/SWI</t>
  </si>
  <si>
    <t>NAPA BRAKERS - BRA/SBR</t>
  </si>
  <si>
    <t>NAPA DRIVERS - DRI/SDR</t>
  </si>
  <si>
    <t>NAPA STEEERS - STE/SST</t>
  </si>
  <si>
    <t>NAPA TRANERS - TRA/STR</t>
  </si>
  <si>
    <t>NAPA PB&amp;EERS - PB&amp;/SPB</t>
  </si>
  <si>
    <t>NAPA EXHAERS - EXH/SEX</t>
  </si>
  <si>
    <t>NAPA FLUIERS - FLU/SFL</t>
  </si>
  <si>
    <t>NAPA FUELERS - FUE/SFU</t>
  </si>
  <si>
    <t>NAPA MARIERS - MAR/SMA</t>
  </si>
  <si>
    <t>NAPA ROTAERS - ROT/SRO</t>
  </si>
  <si>
    <t>NAPA CLIMERS - CLI/SCL</t>
  </si>
  <si>
    <t>Distributors 27-EERS - 27-/S27</t>
  </si>
  <si>
    <t>Distributors 33-SERS - 33-/S33</t>
  </si>
  <si>
    <t>Distributors 8-WIERS - 8-W/S8-</t>
  </si>
  <si>
    <t>Distributors 35-BERS - 35-/S35</t>
  </si>
  <si>
    <t>Distributors 41-PERS - 41-/S41</t>
  </si>
  <si>
    <t>Distributors 42-OERS - 42-/S42</t>
  </si>
  <si>
    <t>Distributors 48-AERS - 48-/S48</t>
  </si>
  <si>
    <t>Distributors 50-TERS - 50-/S50</t>
  </si>
  <si>
    <t>Distributors 55-BERS - 55-/S55</t>
  </si>
  <si>
    <t>Distributors 5/9-ERS - 5/9/S5/</t>
  </si>
  <si>
    <t>Distributors 14-PERS - 14-/S14</t>
  </si>
  <si>
    <t>Distributors 45-CERS - 45-/S45</t>
  </si>
  <si>
    <t>Distributors 58-SERS - 58-/S58</t>
  </si>
  <si>
    <t>Distributors 1-SWERS - 1-S/S1-</t>
  </si>
  <si>
    <t>Distributors 43-FERS - 43-/S43</t>
  </si>
  <si>
    <t xml:space="preserve"> Trucks (over 1 ton)
 and Heavy Equipment</t>
  </si>
  <si>
    <t>1600 E Newport Pike, Newport</t>
  </si>
  <si>
    <t>5736 Dupont Hwy, Smyrna</t>
  </si>
  <si>
    <t>630  S. New St, Dover</t>
  </si>
  <si>
    <t>601 N. Rehoboth Blvd, Milford</t>
  </si>
  <si>
    <t>17635 Coastal Hwy, Lewes</t>
  </si>
  <si>
    <t>1601 North East Blvd, Wilmington</t>
  </si>
  <si>
    <t>1026 Centerville Rd, Wilmington</t>
  </si>
  <si>
    <t>319 Ridge Rd, Claymont</t>
  </si>
  <si>
    <t>236 E Cleveland Ave, Newark</t>
  </si>
  <si>
    <t>5 East Glenwood ave, Smyrna</t>
  </si>
  <si>
    <t>29 S. West St, Dover</t>
  </si>
  <si>
    <t>17468 S. DuPont Highway, Harrington</t>
  </si>
  <si>
    <t>31 Milford-Harrington Hwy, Milford</t>
  </si>
  <si>
    <t xml:space="preserve">422 Union St, Millsboro </t>
  </si>
  <si>
    <t>484 N Central Ave, Laurel</t>
  </si>
  <si>
    <t>20601 Dupont Blvd, Georgetown</t>
  </si>
  <si>
    <t>17252 North Village Main unit 13, Lewes</t>
  </si>
  <si>
    <t>508-510 King St, Seaford</t>
  </si>
  <si>
    <t>12 N Main St, Selbyville</t>
  </si>
  <si>
    <t>38481 Sussex Hwy, Delmar DE</t>
  </si>
  <si>
    <t>174 N DUPONT HWY</t>
  </si>
  <si>
    <t>222 MILL ST, SALISBURY, MD 21801</t>
  </si>
  <si>
    <t>10126 OLD O.C. BLVD, BERLIN, MD 21811</t>
  </si>
  <si>
    <t>Please identify an Account Manager and Secondary Contact to serve as the primary POCs for the contract.</t>
  </si>
  <si>
    <t>Vendor</t>
  </si>
  <si>
    <t>Zone</t>
  </si>
  <si>
    <t>SERVICE LOCATIONS</t>
  </si>
  <si>
    <t>Zones</t>
  </si>
  <si>
    <t xml:space="preserve">Zone 1. New Castle County to the C&amp;D Canal </t>
  </si>
  <si>
    <t>Locations</t>
  </si>
  <si>
    <t>302-998-4090</t>
  </si>
  <si>
    <t>410-287-6301</t>
  </si>
  <si>
    <t>302-368-1828</t>
  </si>
  <si>
    <t>302-836-3338</t>
  </si>
  <si>
    <t>302-678-8400</t>
  </si>
  <si>
    <t>302-678-2050</t>
  </si>
  <si>
    <t>302-655-9693</t>
  </si>
  <si>
    <t>302-999-0225</t>
  </si>
  <si>
    <t>302-793-2001</t>
  </si>
  <si>
    <t>302-738-7566</t>
  </si>
  <si>
    <t>302-934-8088</t>
  </si>
  <si>
    <t>302-875-5951</t>
  </si>
  <si>
    <t>302-856-9591</t>
  </si>
  <si>
    <t>302-645-2816</t>
  </si>
  <si>
    <t>302-629-3557</t>
  </si>
  <si>
    <t>302-436-5114</t>
  </si>
  <si>
    <t>302-846-0400</t>
  </si>
  <si>
    <t>117 E Market Street, Georgetown</t>
  </si>
  <si>
    <t>302-856-2507</t>
  </si>
  <si>
    <t>11059 E 4th Street, Laurel</t>
  </si>
  <si>
    <t>302-875-7721</t>
  </si>
  <si>
    <t>230 Delaware Ave, Unit 2, Millsboro</t>
  </si>
  <si>
    <t>302-934-6464</t>
  </si>
  <si>
    <t>750 Norman Eskridge Hwy, Seaford</t>
  </si>
  <si>
    <t>38187 DuPont Hwy, Selbyville</t>
  </si>
  <si>
    <t>302-436-8665</t>
  </si>
  <si>
    <t>ACDELCO  L-39 
AUTOLITE &amp; NGK  L-69</t>
  </si>
  <si>
    <t>ACDELCO  L-39
AUTOLITE &amp; NGK  L-69</t>
  </si>
  <si>
    <t>Battery Services</t>
  </si>
  <si>
    <t>APDI</t>
  </si>
  <si>
    <t>Condensers</t>
  </si>
  <si>
    <t>Dorman</t>
  </si>
  <si>
    <t>Fuel Pumps</t>
  </si>
  <si>
    <t>Gas Tanks</t>
  </si>
  <si>
    <r>
      <rPr>
        <strike/>
        <sz val="11"/>
        <color indexed="10"/>
        <rFont val="Calibri"/>
        <family val="2"/>
      </rPr>
      <t>Stant</t>
    </r>
    <r>
      <rPr>
        <sz val="11"/>
        <color indexed="10"/>
        <rFont val="Calibri"/>
        <family val="2"/>
      </rPr>
      <t xml:space="preserve"> Motorad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</si>
</sst>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7" formatCode="&quot;$&quot;#,##0.00_);\(&quot;$&quot;#,##0.00\)"/>
    <numFmt numFmtId="8" formatCode="&quot;$&quot;#,##0.00_);[Red]\(&quot;$&quot;#,##0.00\)"/>
    <numFmt numFmtId="44" formatCode="_(&quot;$&quot;* #,##0.00_);_(&quot;$&quot;* \(#,##0.00\);_(&quot;$&quot;* &quot;-&quot;??_);_(@_)"/>
    <numFmt numFmtId="43" formatCode="_(* #,##0.00_);_(* \(#,##0.00\);_(* &quot;-&quot;??_);_(@_)"/>
    <numFmt numFmtId="164" formatCode="&quot;$&quot;#,##0.00"/>
  </numFmts>
  <fonts count="41" x14ac:knownFonts="1">
    <font>
      <sz val="11"/>
      <color theme="1"/>
      <name val="Calibri"/>
      <family val="2"/>
      <scheme val="minor"/>
    </font>
    <font>
      <sz val="11"/>
      <color indexed="8"/>
      <name val="Calibri"/>
      <family val="2"/>
    </font>
    <font>
      <u/>
      <sz val="11"/>
      <color indexed="12"/>
      <name val="Calibri"/>
      <family val="2"/>
    </font>
    <font>
      <sz val="10"/>
      <name val="Arial"/>
      <family val="2"/>
    </font>
    <font>
      <b/>
      <sz val="11"/>
      <color indexed="8"/>
      <name val="Calibri"/>
      <family val="2"/>
    </font>
    <font>
      <sz val="11"/>
      <name val="Calibri"/>
      <family val="2"/>
    </font>
    <font>
      <sz val="10"/>
      <color indexed="8"/>
      <name val="Arial"/>
      <family val="2"/>
    </font>
    <font>
      <u/>
      <sz val="10"/>
      <color indexed="12"/>
      <name val="Arial"/>
      <family val="2"/>
    </font>
    <font>
      <sz val="10"/>
      <name val="Times New Roman"/>
      <family val="1"/>
    </font>
    <font>
      <sz val="11"/>
      <color indexed="10"/>
      <name val="Calibri"/>
      <family val="2"/>
    </font>
    <font>
      <strike/>
      <sz val="11"/>
      <color indexed="10"/>
      <name val="Calibri"/>
      <family val="2"/>
    </font>
    <font>
      <sz val="11"/>
      <color theme="1"/>
      <name val="Calibri"/>
      <family val="2"/>
      <scheme val="minor"/>
    </font>
    <font>
      <sz val="11"/>
      <color theme="0"/>
      <name val="Calibri"/>
      <family val="2"/>
      <scheme val="minor"/>
    </font>
    <font>
      <sz val="8"/>
      <color theme="1"/>
      <name val="Arial"/>
      <family val="2"/>
    </font>
    <font>
      <u/>
      <sz val="11"/>
      <color theme="10"/>
      <name val="Calibri"/>
      <family val="2"/>
    </font>
    <font>
      <u/>
      <sz val="11"/>
      <color theme="10"/>
      <name val="Calibri"/>
      <family val="2"/>
      <scheme val="minor"/>
    </font>
    <font>
      <u/>
      <sz val="8.6"/>
      <color theme="10"/>
      <name val="Calibri"/>
      <family val="2"/>
    </font>
    <font>
      <sz val="10"/>
      <color theme="1"/>
      <name val="Arial"/>
      <family val="2"/>
    </font>
    <font>
      <sz val="11"/>
      <color theme="1"/>
      <name val="Calibri"/>
    </font>
    <font>
      <sz val="10"/>
      <color rgb="FF000000"/>
      <name val="Arial"/>
      <family val="2"/>
    </font>
    <font>
      <b/>
      <sz val="11"/>
      <color theme="1"/>
      <name val="Calibri"/>
      <family val="2"/>
      <scheme val="minor"/>
    </font>
    <font>
      <sz val="11"/>
      <color rgb="FFFF0000"/>
      <name val="Calibri"/>
      <family val="2"/>
      <scheme val="minor"/>
    </font>
    <font>
      <sz val="10"/>
      <color theme="1"/>
      <name val="Calibri"/>
      <family val="2"/>
      <scheme val="minor"/>
    </font>
    <font>
      <b/>
      <sz val="11"/>
      <color rgb="FFFF0000"/>
      <name val="Calibri"/>
      <family val="2"/>
      <scheme val="minor"/>
    </font>
    <font>
      <b/>
      <sz val="11"/>
      <color theme="1"/>
      <name val="Calibri"/>
      <family val="2"/>
    </font>
    <font>
      <b/>
      <sz val="11"/>
      <color rgb="FFFF0000"/>
      <name val="Calibri"/>
    </font>
    <font>
      <sz val="11"/>
      <name val="Calibri"/>
      <family val="2"/>
      <scheme val="minor"/>
    </font>
    <font>
      <b/>
      <sz val="11"/>
      <color rgb="FF0000CC"/>
      <name val="Calibri"/>
      <family val="2"/>
      <scheme val="minor"/>
    </font>
    <font>
      <b/>
      <sz val="11"/>
      <name val="Calibri"/>
      <family val="2"/>
      <scheme val="minor"/>
    </font>
    <font>
      <b/>
      <sz val="11"/>
      <color theme="1"/>
      <name val="Calibri"/>
    </font>
    <font>
      <u/>
      <sz val="11"/>
      <color theme="10"/>
      <name val="Calibri"/>
    </font>
    <font>
      <b/>
      <sz val="11"/>
      <color rgb="FFFF0000"/>
      <name val="Calibri"/>
      <family val="2"/>
    </font>
    <font>
      <sz val="11"/>
      <color rgb="FF000000"/>
      <name val="Calibri"/>
      <family val="2"/>
    </font>
    <font>
      <sz val="9"/>
      <color theme="1"/>
      <name val="Calibri"/>
      <family val="2"/>
      <scheme val="minor"/>
    </font>
    <font>
      <sz val="11"/>
      <color theme="1"/>
      <name val="Calibri"/>
      <family val="2"/>
    </font>
    <font>
      <sz val="11"/>
      <color rgb="FF000000"/>
      <name val="Calibri"/>
    </font>
    <font>
      <sz val="12"/>
      <color theme="0"/>
      <name val="Calibri"/>
      <family val="2"/>
      <scheme val="minor"/>
    </font>
    <font>
      <b/>
      <sz val="11"/>
      <color rgb="FF0070C0"/>
      <name val="Calibri"/>
      <family val="2"/>
      <scheme val="minor"/>
    </font>
    <font>
      <b/>
      <sz val="11"/>
      <color rgb="FF0066CC"/>
      <name val="Calibri"/>
      <family val="2"/>
    </font>
    <font>
      <b/>
      <sz val="12"/>
      <color theme="0"/>
      <name val="Calibri"/>
      <family val="2"/>
      <scheme val="minor"/>
    </font>
    <font>
      <strike/>
      <sz val="11"/>
      <color theme="1"/>
      <name val="Calibri"/>
      <family val="2"/>
      <scheme val="minor"/>
    </font>
  </fonts>
  <fills count="17">
    <fill>
      <patternFill patternType="none"/>
    </fill>
    <fill>
      <patternFill patternType="gray125"/>
    </fill>
    <fill>
      <patternFill patternType="solid">
        <fgColor theme="4" tint="0.79998168889431442"/>
        <bgColor indexed="64"/>
      </patternFill>
    </fill>
    <fill>
      <patternFill patternType="solid">
        <fgColor rgb="FFE8FFD1"/>
        <bgColor indexed="64"/>
      </patternFill>
    </fill>
    <fill>
      <patternFill patternType="solid">
        <fgColor rgb="FFFFFFCC"/>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6" tint="0.79998168889431442"/>
        <bgColor indexed="64"/>
      </patternFill>
    </fill>
    <fill>
      <patternFill patternType="solid">
        <fgColor theme="5" tint="0.79998168889431442"/>
        <bgColor rgb="FFFFFF00"/>
      </patternFill>
    </fill>
    <fill>
      <patternFill patternType="solid">
        <fgColor theme="5" tint="0.79998168889431442"/>
        <bgColor indexed="64"/>
      </patternFill>
    </fill>
    <fill>
      <patternFill patternType="solid">
        <fgColor theme="0" tint="-4.9989318521683403E-2"/>
        <bgColor indexed="64"/>
      </patternFill>
    </fill>
    <fill>
      <patternFill patternType="solid">
        <fgColor theme="5" tint="0.79998168889431442"/>
        <bgColor rgb="FF99CC00"/>
      </patternFill>
    </fill>
    <fill>
      <patternFill patternType="solid">
        <fgColor theme="0" tint="-4.9989318521683403E-2"/>
        <bgColor rgb="FFF2F2F2"/>
      </patternFill>
    </fill>
    <fill>
      <patternFill patternType="solid">
        <fgColor theme="5" tint="0.79998168889431442"/>
        <bgColor rgb="FFD8D8D8"/>
      </patternFill>
    </fill>
    <fill>
      <patternFill patternType="solid">
        <fgColor theme="1"/>
        <bgColor indexed="64"/>
      </patternFill>
    </fill>
    <fill>
      <patternFill patternType="solid">
        <fgColor theme="0" tint="-0.14999847407452621"/>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top/>
      <bottom style="thin">
        <color rgb="FF000000"/>
      </bottom>
      <diagonal/>
    </border>
    <border>
      <left style="thin">
        <color indexed="64"/>
      </left>
      <right style="thin">
        <color rgb="FF000000"/>
      </right>
      <top style="thin">
        <color rgb="FF000000"/>
      </top>
      <bottom/>
      <diagonal/>
    </border>
    <border>
      <left style="thin">
        <color indexed="64"/>
      </left>
      <right style="thin">
        <color rgb="FF000000"/>
      </right>
      <top/>
      <bottom/>
      <diagonal/>
    </border>
    <border>
      <left style="thin">
        <color rgb="FF000000"/>
      </left>
      <right style="thin">
        <color rgb="FF000000"/>
      </right>
      <top/>
      <bottom/>
      <diagonal/>
    </border>
    <border>
      <left/>
      <right style="thin">
        <color rgb="FF000000"/>
      </right>
      <top style="thin">
        <color rgb="FF000000"/>
      </top>
      <bottom style="thin">
        <color rgb="FF000000"/>
      </bottom>
      <diagonal/>
    </border>
  </borders>
  <cellStyleXfs count="375">
    <xf numFmtId="0" fontId="0" fillId="0" borderId="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1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1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0" fontId="14" fillId="0" borderId="0" applyNumberFormat="0" applyFill="0" applyBorder="0" applyAlignment="0" applyProtection="0">
      <alignment vertical="top"/>
      <protection locked="0"/>
    </xf>
    <xf numFmtId="0" fontId="15" fillId="0" borderId="0" applyNumberFormat="0" applyFill="0" applyBorder="0" applyAlignment="0" applyProtection="0"/>
    <xf numFmtId="0" fontId="7" fillId="0" borderId="0" applyNumberFormat="0" applyFill="0" applyBorder="0" applyAlignment="0" applyProtection="0">
      <alignment vertical="top"/>
      <protection locked="0"/>
    </xf>
    <xf numFmtId="0" fontId="15" fillId="0" borderId="0" applyNumberFormat="0" applyFill="0" applyBorder="0" applyAlignment="0" applyProtection="0"/>
    <xf numFmtId="0" fontId="2" fillId="0" borderId="0" applyNumberFormat="0" applyFill="0" applyBorder="0" applyAlignment="0" applyProtection="0">
      <alignment vertical="top"/>
      <protection locked="0"/>
    </xf>
    <xf numFmtId="0" fontId="2"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3" fillId="0" borderId="0"/>
    <xf numFmtId="0" fontId="1" fillId="0" borderId="0"/>
    <xf numFmtId="0" fontId="3" fillId="0" borderId="0"/>
    <xf numFmtId="0" fontId="3" fillId="0" borderId="0"/>
    <xf numFmtId="0" fontId="3" fillId="0" borderId="0"/>
    <xf numFmtId="0" fontId="1" fillId="0" borderId="0"/>
    <xf numFmtId="0" fontId="3" fillId="0" borderId="0"/>
    <xf numFmtId="0" fontId="3" fillId="0" borderId="0"/>
    <xf numFmtId="0" fontId="1" fillId="0" borderId="0"/>
    <xf numFmtId="0" fontId="3" fillId="0" borderId="0"/>
    <xf numFmtId="0" fontId="3" fillId="0" borderId="0"/>
    <xf numFmtId="0" fontId="1" fillId="0" borderId="0"/>
    <xf numFmtId="0" fontId="3" fillId="0" borderId="0"/>
    <xf numFmtId="0" fontId="3" fillId="0" borderId="0"/>
    <xf numFmtId="0" fontId="3" fillId="0" borderId="0"/>
    <xf numFmtId="0" fontId="3" fillId="0" borderId="0"/>
    <xf numFmtId="0" fontId="3" fillId="0" borderId="0"/>
    <xf numFmtId="0" fontId="1" fillId="0" borderId="0"/>
    <xf numFmtId="0" fontId="3" fillId="0" borderId="0"/>
    <xf numFmtId="0" fontId="3" fillId="0" borderId="0"/>
    <xf numFmtId="0" fontId="1" fillId="0" borderId="0"/>
    <xf numFmtId="0" fontId="3" fillId="0" borderId="0"/>
    <xf numFmtId="0" fontId="3" fillId="0" borderId="0"/>
    <xf numFmtId="0" fontId="1" fillId="0" borderId="0"/>
    <xf numFmtId="0" fontId="3" fillId="0" borderId="0"/>
    <xf numFmtId="0" fontId="3" fillId="0" borderId="0"/>
    <xf numFmtId="0" fontId="1" fillId="0" borderId="0"/>
    <xf numFmtId="0" fontId="1" fillId="0" borderId="0"/>
    <xf numFmtId="0" fontId="3" fillId="0" borderId="0"/>
    <xf numFmtId="0" fontId="3" fillId="0" borderId="0"/>
    <xf numFmtId="0" fontId="3" fillId="0" borderId="0"/>
    <xf numFmtId="0" fontId="3" fillId="0" borderId="0"/>
    <xf numFmtId="0" fontId="3" fillId="0" borderId="0"/>
    <xf numFmtId="0" fontId="1" fillId="0" borderId="0"/>
    <xf numFmtId="0" fontId="11" fillId="0" borderId="0"/>
    <xf numFmtId="0" fontId="3" fillId="0" borderId="0"/>
    <xf numFmtId="0" fontId="3" fillId="0" borderId="0"/>
    <xf numFmtId="0" fontId="6" fillId="0" borderId="0">
      <alignment vertical="top"/>
    </xf>
    <xf numFmtId="0" fontId="6" fillId="0" borderId="0">
      <alignment vertical="top"/>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1" fillId="0" borderId="0"/>
    <xf numFmtId="0" fontId="1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6" fillId="0" borderId="0">
      <alignment vertical="top"/>
    </xf>
    <xf numFmtId="0" fontId="3" fillId="0" borderId="0"/>
    <xf numFmtId="0" fontId="8" fillId="0" borderId="0"/>
    <xf numFmtId="0" fontId="3"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1" fillId="0" borderId="0"/>
    <xf numFmtId="0" fontId="11" fillId="0" borderId="0"/>
    <xf numFmtId="0" fontId="11" fillId="0" borderId="0"/>
    <xf numFmtId="0" fontId="11" fillId="0" borderId="0"/>
    <xf numFmtId="0" fontId="6" fillId="0" borderId="0">
      <alignment vertical="top"/>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 fillId="0" borderId="0"/>
    <xf numFmtId="0" fontId="11" fillId="0" borderId="0"/>
    <xf numFmtId="0" fontId="11" fillId="0" borderId="0"/>
    <xf numFmtId="0" fontId="3"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6" fillId="0" borderId="0">
      <alignment vertical="top"/>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7"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3" fillId="0" borderId="0"/>
    <xf numFmtId="0" fontId="3" fillId="0" borderId="0"/>
    <xf numFmtId="0" fontId="18" fillId="0" borderId="0"/>
    <xf numFmtId="0" fontId="3" fillId="0" borderId="0"/>
    <xf numFmtId="0" fontId="11" fillId="0" borderId="0"/>
    <xf numFmtId="0" fontId="11" fillId="0" borderId="0"/>
    <xf numFmtId="0" fontId="1" fillId="0" borderId="0"/>
    <xf numFmtId="0" fontId="1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0" fontId="3" fillId="0" borderId="0"/>
    <xf numFmtId="0" fontId="3" fillId="0" borderId="0"/>
    <xf numFmtId="0" fontId="3" fillId="0" borderId="0"/>
    <xf numFmtId="0" fontId="19" fillId="0" borderId="0"/>
    <xf numFmtId="0" fontId="3" fillId="0" borderId="0"/>
    <xf numFmtId="0" fontId="13" fillId="0" borderId="0"/>
    <xf numFmtId="0" fontId="3" fillId="0" borderId="0"/>
    <xf numFmtId="0" fontId="3" fillId="0" borderId="0"/>
    <xf numFmtId="0" fontId="3" fillId="0" borderId="0"/>
    <xf numFmtId="0" fontId="3" fillId="0" borderId="0"/>
    <xf numFmtId="0" fontId="3" fillId="0" borderId="0"/>
    <xf numFmtId="0" fontId="1" fillId="0" borderId="0"/>
    <xf numFmtId="0" fontId="3" fillId="0" borderId="0"/>
    <xf numFmtId="0" fontId="3" fillId="0" borderId="0"/>
    <xf numFmtId="0" fontId="3" fillId="0" borderId="0"/>
    <xf numFmtId="0" fontId="1" fillId="0" borderId="0"/>
    <xf numFmtId="0" fontId="3" fillId="0" borderId="0"/>
    <xf numFmtId="0" fontId="3" fillId="0" borderId="0"/>
    <xf numFmtId="0" fontId="1" fillId="0" borderId="0"/>
    <xf numFmtId="0" fontId="1" fillId="0" borderId="0"/>
    <xf numFmtId="9" fontId="11"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 fillId="0" borderId="0" applyFont="0" applyFill="0" applyBorder="0" applyAlignment="0" applyProtection="0"/>
    <xf numFmtId="9" fontId="3" fillId="0" borderId="0" applyFont="0" applyFill="0" applyBorder="0" applyAlignment="0" applyProtection="0"/>
  </cellStyleXfs>
  <cellXfs count="395">
    <xf numFmtId="0" fontId="0" fillId="0" borderId="0" xfId="0"/>
    <xf numFmtId="0" fontId="0" fillId="0" borderId="0" xfId="0"/>
    <xf numFmtId="0" fontId="22" fillId="0" borderId="0" xfId="0" applyFont="1"/>
    <xf numFmtId="0" fontId="23" fillId="0" borderId="0" xfId="0" applyFont="1" applyAlignment="1">
      <alignment horizontal="center"/>
    </xf>
    <xf numFmtId="44" fontId="0" fillId="0" borderId="0" xfId="0" applyNumberFormat="1"/>
    <xf numFmtId="10" fontId="0" fillId="0" borderId="0" xfId="0" applyNumberFormat="1"/>
    <xf numFmtId="0" fontId="24" fillId="0" borderId="0" xfId="0" applyFont="1"/>
    <xf numFmtId="0" fontId="0" fillId="0" borderId="0" xfId="0" applyAlignment="1">
      <alignment wrapText="1"/>
    </xf>
    <xf numFmtId="0" fontId="0" fillId="0" borderId="0" xfId="0" applyAlignment="1"/>
    <xf numFmtId="0" fontId="0" fillId="0" borderId="1" xfId="0" applyBorder="1" applyAlignment="1"/>
    <xf numFmtId="0" fontId="0" fillId="0" borderId="0" xfId="0" applyAlignment="1">
      <alignment horizontal="center"/>
    </xf>
    <xf numFmtId="0" fontId="0" fillId="0" borderId="0" xfId="0" applyAlignment="1">
      <alignment horizontal="left" wrapText="1"/>
    </xf>
    <xf numFmtId="0" fontId="18" fillId="0" borderId="0" xfId="325" applyFont="1" applyAlignment="1"/>
    <xf numFmtId="0" fontId="25" fillId="0" borderId="0" xfId="325" applyFont="1" applyAlignment="1">
      <alignment horizontal="center"/>
    </xf>
    <xf numFmtId="0" fontId="23" fillId="0" borderId="0" xfId="0" applyFont="1" applyAlignment="1">
      <alignment horizontal="center"/>
    </xf>
    <xf numFmtId="0" fontId="0" fillId="2" borderId="1" xfId="0" applyFill="1" applyBorder="1" applyAlignment="1">
      <alignment wrapText="1"/>
    </xf>
    <xf numFmtId="0" fontId="11" fillId="0" borderId="0" xfId="341" applyFont="1" applyFill="1" applyAlignment="1">
      <alignment horizontal="left" wrapText="1"/>
    </xf>
    <xf numFmtId="0" fontId="26" fillId="0" borderId="0" xfId="341" applyFont="1" applyFill="1" applyAlignment="1">
      <alignment horizontal="left" vertical="top" wrapText="1"/>
    </xf>
    <xf numFmtId="0" fontId="27" fillId="0" borderId="0" xfId="341" applyFont="1" applyFill="1" applyAlignment="1">
      <alignment horizontal="center"/>
    </xf>
    <xf numFmtId="0" fontId="26" fillId="0" borderId="0" xfId="61" applyFont="1" applyFill="1" applyAlignment="1">
      <alignment horizontal="left" vertical="top" wrapText="1"/>
    </xf>
    <xf numFmtId="0" fontId="27" fillId="0" borderId="0" xfId="61" applyFont="1" applyFill="1" applyAlignment="1">
      <alignment horizontal="center"/>
    </xf>
    <xf numFmtId="0" fontId="22" fillId="0" borderId="0" xfId="0" applyFont="1" applyFill="1"/>
    <xf numFmtId="0" fontId="18" fillId="0" borderId="0" xfId="325" applyFont="1" applyFill="1" applyAlignment="1"/>
    <xf numFmtId="0" fontId="28" fillId="3" borderId="1" xfId="341" applyFont="1" applyFill="1" applyBorder="1" applyAlignment="1">
      <alignment horizontal="center"/>
    </xf>
    <xf numFmtId="49" fontId="14" fillId="3" borderId="1" xfId="26" applyNumberFormat="1" applyFill="1" applyBorder="1" applyAlignment="1" applyProtection="1">
      <alignment horizontal="left"/>
    </xf>
    <xf numFmtId="49" fontId="0" fillId="3" borderId="1" xfId="0" applyNumberFormat="1" applyFill="1" applyBorder="1" applyAlignment="1">
      <alignment horizontal="left"/>
    </xf>
    <xf numFmtId="49" fontId="14" fillId="3" borderId="1" xfId="26" applyNumberFormat="1" applyFill="1" applyBorder="1" applyAlignment="1" applyProtection="1">
      <alignment horizontal="center"/>
    </xf>
    <xf numFmtId="49" fontId="0" fillId="3" borderId="1" xfId="0" applyNumberFormat="1" applyFill="1" applyBorder="1" applyAlignment="1">
      <alignment horizontal="center"/>
    </xf>
    <xf numFmtId="0" fontId="0" fillId="3" borderId="1" xfId="0" applyFill="1" applyBorder="1" applyAlignment="1">
      <alignment horizontal="center"/>
    </xf>
    <xf numFmtId="0" fontId="0" fillId="4" borderId="1" xfId="0" applyFill="1" applyBorder="1" applyAlignment="1"/>
    <xf numFmtId="0" fontId="26" fillId="4" borderId="1" xfId="0" applyFont="1" applyFill="1" applyBorder="1" applyAlignment="1">
      <alignment horizontal="center"/>
    </xf>
    <xf numFmtId="0" fontId="28" fillId="4" borderId="1" xfId="341" applyFont="1" applyFill="1" applyBorder="1" applyAlignment="1">
      <alignment horizontal="center"/>
    </xf>
    <xf numFmtId="49" fontId="14" fillId="4" borderId="1" xfId="26" applyNumberFormat="1" applyFill="1" applyBorder="1" applyAlignment="1" applyProtection="1">
      <alignment horizontal="center"/>
    </xf>
    <xf numFmtId="49" fontId="0" fillId="4" borderId="1" xfId="0" applyNumberFormat="1" applyFill="1" applyBorder="1" applyAlignment="1">
      <alignment horizontal="center"/>
    </xf>
    <xf numFmtId="0" fontId="0" fillId="4" borderId="1" xfId="0" applyFill="1" applyBorder="1" applyAlignment="1">
      <alignment horizontal="center"/>
    </xf>
    <xf numFmtId="0" fontId="0" fillId="5" borderId="1" xfId="0" applyFont="1" applyFill="1" applyBorder="1" applyAlignment="1"/>
    <xf numFmtId="0" fontId="26" fillId="5" borderId="1" xfId="0" applyFont="1" applyFill="1" applyBorder="1" applyAlignment="1">
      <alignment horizontal="center" wrapText="1"/>
    </xf>
    <xf numFmtId="49" fontId="0" fillId="5" borderId="1" xfId="0" applyNumberFormat="1" applyFont="1" applyFill="1" applyBorder="1" applyAlignment="1">
      <alignment horizontal="center"/>
    </xf>
    <xf numFmtId="0" fontId="28" fillId="5" borderId="1" xfId="341" applyFont="1" applyFill="1" applyBorder="1" applyAlignment="1">
      <alignment horizontal="center"/>
    </xf>
    <xf numFmtId="49" fontId="14" fillId="5" borderId="1" xfId="26" applyNumberFormat="1" applyFill="1" applyBorder="1" applyAlignment="1" applyProtection="1">
      <alignment horizontal="left"/>
    </xf>
    <xf numFmtId="49" fontId="0" fillId="5" borderId="1" xfId="0" applyNumberFormat="1" applyFont="1" applyFill="1" applyBorder="1" applyAlignment="1">
      <alignment horizontal="left"/>
    </xf>
    <xf numFmtId="0" fontId="0" fillId="5" borderId="1" xfId="0" applyFont="1" applyFill="1" applyBorder="1" applyAlignment="1">
      <alignment horizontal="center"/>
    </xf>
    <xf numFmtId="0" fontId="0" fillId="6" borderId="1" xfId="0" applyFont="1" applyFill="1" applyBorder="1" applyAlignment="1"/>
    <xf numFmtId="0" fontId="26" fillId="6" borderId="1" xfId="0" applyFont="1" applyFill="1" applyBorder="1" applyAlignment="1">
      <alignment horizontal="center"/>
    </xf>
    <xf numFmtId="49" fontId="0" fillId="6" borderId="1" xfId="0" applyNumberFormat="1" applyFont="1" applyFill="1" applyBorder="1" applyAlignment="1">
      <alignment horizontal="center"/>
    </xf>
    <xf numFmtId="0" fontId="28" fillId="6" borderId="1" xfId="341" applyFont="1" applyFill="1" applyBorder="1" applyAlignment="1">
      <alignment horizontal="center"/>
    </xf>
    <xf numFmtId="49" fontId="14" fillId="6" borderId="1" xfId="26" applyNumberFormat="1" applyFill="1" applyBorder="1" applyAlignment="1" applyProtection="1">
      <alignment horizontal="left"/>
    </xf>
    <xf numFmtId="49" fontId="0" fillId="6" borderId="1" xfId="0" applyNumberFormat="1" applyFont="1" applyFill="1" applyBorder="1" applyAlignment="1">
      <alignment horizontal="left"/>
    </xf>
    <xf numFmtId="0" fontId="0" fillId="6" borderId="1" xfId="0" applyFont="1" applyFill="1" applyBorder="1" applyAlignment="1">
      <alignment horizontal="center"/>
    </xf>
    <xf numFmtId="0" fontId="0" fillId="7" borderId="1" xfId="0" applyFont="1" applyFill="1" applyBorder="1" applyAlignment="1"/>
    <xf numFmtId="0" fontId="26" fillId="7" borderId="1" xfId="0" applyFont="1" applyFill="1" applyBorder="1" applyAlignment="1">
      <alignment horizontal="center"/>
    </xf>
    <xf numFmtId="0" fontId="28" fillId="7" borderId="1" xfId="341" applyFont="1" applyFill="1" applyBorder="1" applyAlignment="1">
      <alignment horizontal="center"/>
    </xf>
    <xf numFmtId="49" fontId="14" fillId="7" borderId="1" xfId="26" applyNumberFormat="1" applyFill="1" applyBorder="1" applyAlignment="1" applyProtection="1">
      <alignment horizontal="center"/>
    </xf>
    <xf numFmtId="49" fontId="0" fillId="7" borderId="1" xfId="0" applyNumberFormat="1" applyFont="1" applyFill="1" applyBorder="1" applyAlignment="1">
      <alignment horizontal="center"/>
    </xf>
    <xf numFmtId="0" fontId="0" fillId="7" borderId="1" xfId="0" applyFont="1" applyFill="1" applyBorder="1" applyAlignment="1">
      <alignment horizontal="center"/>
    </xf>
    <xf numFmtId="0" fontId="0" fillId="8" borderId="1" xfId="0" applyFont="1" applyFill="1" applyBorder="1" applyAlignment="1"/>
    <xf numFmtId="0" fontId="26" fillId="8" borderId="1" xfId="0" applyFont="1" applyFill="1" applyBorder="1" applyAlignment="1">
      <alignment horizontal="center"/>
    </xf>
    <xf numFmtId="49" fontId="0" fillId="8" borderId="1" xfId="0" applyNumberFormat="1" applyFont="1" applyFill="1" applyBorder="1" applyAlignment="1">
      <alignment horizontal="center"/>
    </xf>
    <xf numFmtId="0" fontId="28" fillId="8" borderId="1" xfId="341" applyFont="1" applyFill="1" applyBorder="1" applyAlignment="1">
      <alignment horizontal="center"/>
    </xf>
    <xf numFmtId="49" fontId="14" fillId="8" borderId="1" xfId="26" applyNumberFormat="1" applyFill="1" applyBorder="1" applyAlignment="1" applyProtection="1">
      <alignment horizontal="left"/>
    </xf>
    <xf numFmtId="49" fontId="0" fillId="8" borderId="1" xfId="0" applyNumberFormat="1" applyFont="1" applyFill="1" applyBorder="1" applyAlignment="1">
      <alignment horizontal="left"/>
    </xf>
    <xf numFmtId="0" fontId="0" fillId="8" borderId="1" xfId="0" applyFont="1" applyFill="1" applyBorder="1" applyAlignment="1">
      <alignment horizontal="center"/>
    </xf>
    <xf numFmtId="49" fontId="18" fillId="9" borderId="5" xfId="325" applyNumberFormat="1" applyFont="1" applyFill="1" applyBorder="1" applyAlignment="1">
      <alignment horizontal="center"/>
    </xf>
    <xf numFmtId="0" fontId="29" fillId="10" borderId="5" xfId="325" applyFont="1" applyFill="1" applyBorder="1" applyAlignment="1">
      <alignment horizontal="center"/>
    </xf>
    <xf numFmtId="49" fontId="30" fillId="9" borderId="5" xfId="325" applyNumberFormat="1" applyFont="1" applyFill="1" applyBorder="1" applyAlignment="1">
      <alignment horizontal="left"/>
    </xf>
    <xf numFmtId="49" fontId="18" fillId="9" borderId="5" xfId="325" applyNumberFormat="1" applyFont="1" applyFill="1" applyBorder="1" applyAlignment="1">
      <alignment horizontal="left"/>
    </xf>
    <xf numFmtId="0" fontId="18" fillId="9" borderId="5" xfId="325" applyFont="1" applyFill="1" applyBorder="1" applyAlignment="1">
      <alignment horizontal="center"/>
    </xf>
    <xf numFmtId="0" fontId="11" fillId="0" borderId="0" xfId="341" applyFont="1" applyFill="1" applyAlignment="1"/>
    <xf numFmtId="0" fontId="26" fillId="0" borderId="0" xfId="0" applyFont="1" applyFill="1"/>
    <xf numFmtId="0" fontId="26" fillId="0" borderId="1" xfId="0" applyFont="1" applyFill="1" applyBorder="1"/>
    <xf numFmtId="0" fontId="28" fillId="0" borderId="1" xfId="341" applyFont="1" applyFill="1" applyBorder="1" applyAlignment="1">
      <alignment horizontal="center"/>
    </xf>
    <xf numFmtId="0" fontId="26" fillId="0" borderId="0" xfId="341" applyFont="1" applyFill="1" applyAlignment="1">
      <alignment vertical="top"/>
    </xf>
    <xf numFmtId="0" fontId="28" fillId="0" borderId="1" xfId="61" applyFont="1" applyFill="1" applyBorder="1"/>
    <xf numFmtId="0" fontId="26" fillId="0" borderId="0" xfId="61" applyFont="1" applyFill="1" applyAlignment="1">
      <alignment vertical="top"/>
    </xf>
    <xf numFmtId="0" fontId="0" fillId="0" borderId="0" xfId="0" applyFill="1"/>
    <xf numFmtId="0" fontId="20" fillId="0" borderId="0" xfId="0" applyFont="1" applyFill="1"/>
    <xf numFmtId="0" fontId="23" fillId="0" borderId="0" xfId="0" applyFont="1" applyFill="1" applyAlignment="1">
      <alignment horizontal="center"/>
    </xf>
    <xf numFmtId="0" fontId="0" fillId="2" borderId="1" xfId="0" applyFill="1" applyBorder="1" applyAlignment="1"/>
    <xf numFmtId="0" fontId="26" fillId="2" borderId="1" xfId="0" applyFont="1" applyFill="1" applyBorder="1" applyAlignment="1">
      <alignment horizontal="center"/>
    </xf>
    <xf numFmtId="49" fontId="0" fillId="2" borderId="1" xfId="0" applyNumberFormat="1" applyFill="1" applyBorder="1" applyAlignment="1">
      <alignment horizontal="center"/>
    </xf>
    <xf numFmtId="0" fontId="28" fillId="2" borderId="1" xfId="341" applyFont="1" applyFill="1" applyBorder="1" applyAlignment="1">
      <alignment horizontal="center"/>
    </xf>
    <xf numFmtId="49" fontId="14" fillId="2" borderId="1" xfId="26" applyNumberFormat="1" applyFill="1" applyBorder="1" applyAlignment="1" applyProtection="1">
      <alignment horizontal="left"/>
    </xf>
    <xf numFmtId="49" fontId="0" fillId="2" borderId="1" xfId="0" applyNumberFormat="1" applyFill="1" applyBorder="1" applyAlignment="1">
      <alignment horizontal="left"/>
    </xf>
    <xf numFmtId="0" fontId="0" fillId="2" borderId="1" xfId="0" applyFill="1" applyBorder="1" applyAlignment="1">
      <alignment horizontal="center"/>
    </xf>
    <xf numFmtId="0" fontId="20" fillId="0" borderId="1" xfId="341" applyFont="1" applyFill="1" applyBorder="1" applyAlignment="1">
      <alignment wrapText="1"/>
    </xf>
    <xf numFmtId="49" fontId="0" fillId="2" borderId="2" xfId="0" applyNumberFormat="1" applyFill="1" applyBorder="1" applyAlignment="1">
      <alignment horizontal="center"/>
    </xf>
    <xf numFmtId="0" fontId="23" fillId="0" borderId="0" xfId="0" applyFont="1" applyAlignment="1">
      <alignment horizontal="center"/>
    </xf>
    <xf numFmtId="0" fontId="23" fillId="0" borderId="0" xfId="0" applyFont="1" applyAlignment="1">
      <alignment horizontal="center"/>
    </xf>
    <xf numFmtId="0" fontId="0" fillId="0" borderId="0" xfId="0"/>
    <xf numFmtId="0" fontId="27" fillId="0" borderId="0" xfId="0" applyFont="1"/>
    <xf numFmtId="0" fontId="23" fillId="0" borderId="0" xfId="0" applyFont="1" applyAlignment="1">
      <alignment horizontal="center"/>
    </xf>
    <xf numFmtId="0" fontId="0" fillId="0" borderId="0" xfId="0" applyFont="1" applyAlignment="1">
      <alignment horizontal="center"/>
    </xf>
    <xf numFmtId="10" fontId="20" fillId="11" borderId="1" xfId="0" applyNumberFormat="1" applyFont="1" applyFill="1" applyBorder="1" applyAlignment="1">
      <alignment horizontal="center"/>
    </xf>
    <xf numFmtId="44" fontId="20" fillId="11" borderId="1" xfId="0" applyNumberFormat="1" applyFont="1" applyFill="1" applyBorder="1" applyAlignment="1">
      <alignment horizontal="center"/>
    </xf>
    <xf numFmtId="0" fontId="20" fillId="11" borderId="1" xfId="0" applyFont="1" applyFill="1" applyBorder="1" applyAlignment="1">
      <alignment horizontal="center"/>
    </xf>
    <xf numFmtId="10" fontId="0" fillId="0" borderId="0" xfId="0" applyNumberFormat="1" applyFont="1"/>
    <xf numFmtId="44" fontId="0" fillId="0" borderId="0" xfId="0" applyNumberFormat="1" applyFont="1"/>
    <xf numFmtId="0" fontId="20" fillId="11" borderId="1" xfId="341" applyFont="1" applyFill="1" applyBorder="1" applyAlignment="1">
      <alignment horizontal="center" wrapText="1"/>
    </xf>
    <xf numFmtId="0" fontId="20" fillId="11" borderId="1" xfId="341" applyFont="1" applyFill="1" applyBorder="1" applyAlignment="1">
      <alignment horizontal="center"/>
    </xf>
    <xf numFmtId="0" fontId="20" fillId="0" borderId="0" xfId="0" applyFont="1"/>
    <xf numFmtId="0" fontId="20" fillId="0" borderId="0" xfId="0" applyFont="1" applyAlignment="1">
      <alignment horizontal="center"/>
    </xf>
    <xf numFmtId="0" fontId="0" fillId="0" borderId="0" xfId="0" applyFont="1"/>
    <xf numFmtId="0" fontId="0" fillId="4" borderId="1" xfId="0" applyFill="1" applyBorder="1" applyAlignment="1">
      <alignment horizontal="center" vertical="center"/>
    </xf>
    <xf numFmtId="0" fontId="0" fillId="3" borderId="1" xfId="0" applyFill="1" applyBorder="1" applyAlignment="1"/>
    <xf numFmtId="0" fontId="0" fillId="0" borderId="0" xfId="0" applyFont="1" applyAlignment="1"/>
    <xf numFmtId="0" fontId="0" fillId="2" borderId="1" xfId="0" applyFont="1" applyFill="1" applyBorder="1" applyAlignment="1"/>
    <xf numFmtId="0" fontId="0" fillId="2" borderId="1" xfId="0" applyFont="1" applyFill="1" applyBorder="1" applyAlignment="1">
      <alignment horizontal="center"/>
    </xf>
    <xf numFmtId="0" fontId="11" fillId="9" borderId="1" xfId="325" applyFont="1" applyFill="1" applyBorder="1" applyAlignment="1"/>
    <xf numFmtId="0" fontId="11" fillId="12" borderId="1" xfId="325" applyFont="1" applyFill="1" applyBorder="1" applyAlignment="1">
      <alignment horizontal="center"/>
    </xf>
    <xf numFmtId="0" fontId="0" fillId="4" borderId="1" xfId="0" applyFont="1" applyFill="1" applyBorder="1" applyAlignment="1"/>
    <xf numFmtId="0" fontId="0" fillId="4" borderId="1" xfId="0" applyFont="1" applyFill="1" applyBorder="1" applyAlignment="1">
      <alignment horizontal="center" vertical="center"/>
    </xf>
    <xf numFmtId="0" fontId="0" fillId="4" borderId="1" xfId="0" applyFont="1" applyFill="1" applyBorder="1" applyAlignment="1">
      <alignment horizontal="center"/>
    </xf>
    <xf numFmtId="0" fontId="0" fillId="3" borderId="1" xfId="0" applyFont="1" applyFill="1" applyBorder="1" applyAlignment="1"/>
    <xf numFmtId="0" fontId="11" fillId="2" borderId="1" xfId="341" applyFont="1" applyFill="1" applyBorder="1" applyAlignment="1">
      <alignment horizontal="left"/>
    </xf>
    <xf numFmtId="0" fontId="11" fillId="2" borderId="1" xfId="341" applyFont="1" applyFill="1" applyBorder="1" applyAlignment="1">
      <alignment horizontal="center"/>
    </xf>
    <xf numFmtId="0" fontId="11" fillId="12" borderId="1" xfId="325" applyFont="1" applyFill="1" applyBorder="1" applyAlignment="1">
      <alignment horizontal="left"/>
    </xf>
    <xf numFmtId="0" fontId="11" fillId="8" borderId="1" xfId="341" applyFont="1" applyFill="1" applyBorder="1" applyAlignment="1">
      <alignment horizontal="left"/>
    </xf>
    <xf numFmtId="0" fontId="11" fillId="8" borderId="1" xfId="341" applyFont="1" applyFill="1" applyBorder="1" applyAlignment="1">
      <alignment horizontal="center"/>
    </xf>
    <xf numFmtId="0" fontId="11" fillId="7" borderId="1" xfId="341" applyFont="1" applyFill="1" applyBorder="1" applyAlignment="1">
      <alignment horizontal="left"/>
    </xf>
    <xf numFmtId="0" fontId="11" fillId="7" borderId="1" xfId="341" applyFont="1" applyFill="1" applyBorder="1" applyAlignment="1">
      <alignment horizontal="center"/>
    </xf>
    <xf numFmtId="0" fontId="11" fillId="6" borderId="1" xfId="341" applyFont="1" applyFill="1" applyBorder="1" applyAlignment="1">
      <alignment horizontal="left"/>
    </xf>
    <xf numFmtId="0" fontId="11" fillId="6" borderId="1" xfId="341" applyFont="1" applyFill="1" applyBorder="1" applyAlignment="1">
      <alignment horizontal="center"/>
    </xf>
    <xf numFmtId="0" fontId="11" fillId="5" borderId="1" xfId="341" applyFont="1" applyFill="1" applyBorder="1" applyAlignment="1">
      <alignment horizontal="left"/>
    </xf>
    <xf numFmtId="0" fontId="11" fillId="5" borderId="1" xfId="341" applyFont="1" applyFill="1" applyBorder="1" applyAlignment="1">
      <alignment horizontal="center"/>
    </xf>
    <xf numFmtId="0" fontId="11" fillId="4" borderId="1" xfId="341" applyFont="1" applyFill="1" applyBorder="1" applyAlignment="1">
      <alignment horizontal="left" vertical="center"/>
    </xf>
    <xf numFmtId="0" fontId="11" fillId="4" borderId="1" xfId="341" applyFont="1" applyFill="1" applyBorder="1" applyAlignment="1">
      <alignment horizontal="center" vertical="center"/>
    </xf>
    <xf numFmtId="0" fontId="11" fillId="4" borderId="1" xfId="341" applyFont="1" applyFill="1" applyBorder="1" applyAlignment="1">
      <alignment horizontal="left"/>
    </xf>
    <xf numFmtId="0" fontId="11" fillId="4" borderId="1" xfId="341" applyFont="1" applyFill="1" applyBorder="1" applyAlignment="1">
      <alignment horizontal="center"/>
    </xf>
    <xf numFmtId="0" fontId="11" fillId="3" borderId="1" xfId="341" applyFont="1" applyFill="1" applyBorder="1" applyAlignment="1">
      <alignment horizontal="left"/>
    </xf>
    <xf numFmtId="0" fontId="11" fillId="3" borderId="1" xfId="341" applyFont="1" applyFill="1" applyBorder="1" applyAlignment="1">
      <alignment horizontal="center"/>
    </xf>
    <xf numFmtId="0" fontId="0" fillId="3" borderId="1" xfId="0" applyFont="1" applyFill="1" applyBorder="1" applyAlignment="1">
      <alignment horizontal="center"/>
    </xf>
    <xf numFmtId="0" fontId="0" fillId="10" borderId="1" xfId="0" applyFont="1" applyFill="1" applyBorder="1" applyAlignment="1">
      <alignment horizontal="center"/>
    </xf>
    <xf numFmtId="10" fontId="0" fillId="2" borderId="1" xfId="0" applyNumberFormat="1" applyFill="1" applyBorder="1" applyAlignment="1">
      <alignment horizontal="center" vertical="center"/>
    </xf>
    <xf numFmtId="10" fontId="0" fillId="2" borderId="1" xfId="0" applyNumberFormat="1" applyFill="1" applyBorder="1" applyAlignment="1">
      <alignment horizontal="center"/>
    </xf>
    <xf numFmtId="10" fontId="11" fillId="2" borderId="1" xfId="365" applyNumberFormat="1" applyFont="1" applyFill="1" applyBorder="1" applyAlignment="1">
      <alignment horizontal="center" vertical="center"/>
    </xf>
    <xf numFmtId="0" fontId="31" fillId="13" borderId="6" xfId="0" applyFont="1" applyFill="1" applyBorder="1" applyAlignment="1">
      <alignment horizontal="center" wrapText="1"/>
    </xf>
    <xf numFmtId="0" fontId="0" fillId="10" borderId="1" xfId="0" applyFill="1" applyBorder="1" applyAlignment="1"/>
    <xf numFmtId="0" fontId="32" fillId="12" borderId="1" xfId="0" applyFont="1" applyFill="1" applyBorder="1" applyAlignment="1">
      <alignment horizontal="center" vertical="top"/>
    </xf>
    <xf numFmtId="0" fontId="32" fillId="12" borderId="1" xfId="0" applyFont="1" applyFill="1" applyBorder="1" applyAlignment="1">
      <alignment horizontal="center"/>
    </xf>
    <xf numFmtId="0" fontId="0" fillId="8" borderId="1" xfId="0" applyFill="1" applyBorder="1" applyAlignment="1"/>
    <xf numFmtId="0" fontId="0" fillId="8" borderId="1" xfId="0" applyFont="1" applyFill="1" applyBorder="1" applyAlignment="1">
      <alignment horizontal="center" vertical="top"/>
    </xf>
    <xf numFmtId="0" fontId="0" fillId="7" borderId="1" xfId="0" applyFill="1" applyBorder="1" applyAlignment="1"/>
    <xf numFmtId="10" fontId="11" fillId="7" borderId="1" xfId="365" applyNumberFormat="1" applyFont="1" applyFill="1" applyBorder="1" applyAlignment="1">
      <alignment horizontal="center" vertical="center"/>
    </xf>
    <xf numFmtId="10" fontId="0" fillId="7" borderId="1" xfId="0" applyNumberFormat="1" applyFont="1" applyFill="1" applyBorder="1" applyAlignment="1">
      <alignment horizontal="center"/>
    </xf>
    <xf numFmtId="10" fontId="0" fillId="7" borderId="1" xfId="0" applyNumberFormat="1" applyFont="1" applyFill="1" applyBorder="1" applyAlignment="1">
      <alignment horizontal="center" vertical="top"/>
    </xf>
    <xf numFmtId="10" fontId="11" fillId="7" borderId="1" xfId="365" applyNumberFormat="1" applyFont="1" applyFill="1" applyBorder="1" applyAlignment="1">
      <alignment horizontal="center"/>
    </xf>
    <xf numFmtId="10" fontId="0" fillId="7" borderId="1" xfId="0" applyNumberFormat="1" applyFill="1" applyBorder="1" applyAlignment="1">
      <alignment horizontal="center" vertical="center"/>
    </xf>
    <xf numFmtId="0" fontId="0" fillId="6" borderId="1" xfId="0" applyFill="1" applyBorder="1" applyAlignment="1"/>
    <xf numFmtId="0" fontId="0" fillId="6" borderId="1" xfId="0" applyFont="1" applyFill="1" applyBorder="1" applyAlignment="1">
      <alignment horizontal="center" vertical="top"/>
    </xf>
    <xf numFmtId="0" fontId="0" fillId="5" borderId="1" xfId="0" applyFill="1" applyBorder="1" applyAlignment="1">
      <alignment horizontal="left" vertical="top"/>
    </xf>
    <xf numFmtId="9" fontId="0" fillId="4" borderId="1" xfId="0" applyNumberFormat="1" applyFont="1" applyFill="1" applyBorder="1" applyAlignment="1">
      <alignment horizontal="center"/>
    </xf>
    <xf numFmtId="9" fontId="0" fillId="4" borderId="1" xfId="0" applyNumberFormat="1" applyFont="1" applyFill="1" applyBorder="1" applyAlignment="1">
      <alignment horizontal="center" vertical="top"/>
    </xf>
    <xf numFmtId="9" fontId="0" fillId="3" borderId="1" xfId="0" applyNumberFormat="1" applyFill="1" applyBorder="1" applyAlignment="1">
      <alignment horizontal="center" vertical="top"/>
    </xf>
    <xf numFmtId="0" fontId="32" fillId="12" borderId="1" xfId="0" applyFont="1" applyFill="1" applyBorder="1" applyAlignment="1">
      <alignment horizontal="center" vertical="top" wrapText="1"/>
    </xf>
    <xf numFmtId="0" fontId="0" fillId="2" borderId="1" xfId="0" applyFill="1" applyBorder="1" applyAlignment="1">
      <alignment vertical="center" wrapText="1"/>
    </xf>
    <xf numFmtId="0" fontId="21" fillId="2" borderId="1" xfId="0" applyFont="1" applyFill="1" applyBorder="1" applyAlignment="1">
      <alignment vertical="center" wrapText="1"/>
    </xf>
    <xf numFmtId="0" fontId="0" fillId="2" borderId="1" xfId="0" applyFill="1" applyBorder="1" applyAlignment="1">
      <alignment horizontal="left" vertical="center" wrapText="1"/>
    </xf>
    <xf numFmtId="0" fontId="32" fillId="12" borderId="1" xfId="0" applyFont="1" applyFill="1" applyBorder="1" applyAlignment="1">
      <alignment horizontal="left" vertical="top" wrapText="1"/>
    </xf>
    <xf numFmtId="0" fontId="32" fillId="12" borderId="1" xfId="0" applyFont="1" applyFill="1" applyBorder="1" applyAlignment="1">
      <alignment wrapText="1"/>
    </xf>
    <xf numFmtId="0" fontId="0" fillId="8" borderId="1" xfId="0" applyFont="1" applyFill="1" applyBorder="1" applyAlignment="1">
      <alignment wrapText="1"/>
    </xf>
    <xf numFmtId="0" fontId="0" fillId="8" borderId="1" xfId="0" applyFont="1" applyFill="1" applyBorder="1" applyAlignment="1">
      <alignment horizontal="left" vertical="top" wrapText="1"/>
    </xf>
    <xf numFmtId="0" fontId="0" fillId="7" borderId="1" xfId="0" applyFont="1" applyFill="1" applyBorder="1" applyAlignment="1">
      <alignment wrapText="1"/>
    </xf>
    <xf numFmtId="0" fontId="0" fillId="7" borderId="1" xfId="0" applyFont="1" applyFill="1" applyBorder="1" applyAlignment="1">
      <alignment horizontal="left" vertical="top" wrapText="1"/>
    </xf>
    <xf numFmtId="0" fontId="0" fillId="6" borderId="1" xfId="0" applyFont="1" applyFill="1" applyBorder="1" applyAlignment="1">
      <alignment wrapText="1"/>
    </xf>
    <xf numFmtId="0" fontId="0" fillId="6" borderId="1" xfId="0" applyFont="1" applyFill="1" applyBorder="1" applyAlignment="1">
      <alignment horizontal="left" vertical="top" wrapText="1"/>
    </xf>
    <xf numFmtId="0" fontId="0" fillId="5" borderId="1" xfId="0" applyFont="1" applyFill="1" applyBorder="1" applyAlignment="1">
      <alignment horizontal="left" vertical="top" wrapText="1"/>
    </xf>
    <xf numFmtId="0" fontId="0" fillId="5" borderId="1" xfId="0" applyFont="1" applyFill="1" applyBorder="1" applyAlignment="1">
      <alignment wrapText="1"/>
    </xf>
    <xf numFmtId="0" fontId="33" fillId="5" borderId="1" xfId="0" applyFont="1" applyFill="1" applyBorder="1" applyAlignment="1">
      <alignment horizontal="left" vertical="top" wrapText="1"/>
    </xf>
    <xf numFmtId="0" fontId="0" fillId="4" borderId="1" xfId="0" applyFont="1" applyFill="1" applyBorder="1" applyAlignment="1">
      <alignment wrapText="1"/>
    </xf>
    <xf numFmtId="0" fontId="0" fillId="4" borderId="1" xfId="0" applyFont="1" applyFill="1" applyBorder="1" applyAlignment="1">
      <alignment horizontal="left" vertical="top" wrapText="1"/>
    </xf>
    <xf numFmtId="0" fontId="0" fillId="3" borderId="1" xfId="0" applyFill="1" applyBorder="1" applyAlignment="1">
      <alignment horizontal="left" vertical="top" wrapText="1"/>
    </xf>
    <xf numFmtId="0" fontId="23" fillId="0" borderId="0" xfId="0" applyFont="1" applyAlignment="1">
      <alignment horizontal="center" vertical="center"/>
    </xf>
    <xf numFmtId="0" fontId="31" fillId="0" borderId="0" xfId="0" applyFont="1" applyAlignment="1">
      <alignment horizontal="center" vertical="center"/>
    </xf>
    <xf numFmtId="0" fontId="0" fillId="0" borderId="0" xfId="0" applyAlignment="1">
      <alignment horizontal="center" vertical="center"/>
    </xf>
    <xf numFmtId="44" fontId="20" fillId="4" borderId="1" xfId="0" applyNumberFormat="1" applyFont="1" applyFill="1" applyBorder="1" applyAlignment="1">
      <alignment horizontal="center" vertical="center"/>
    </xf>
    <xf numFmtId="10" fontId="20" fillId="4" borderId="1" xfId="0" applyNumberFormat="1" applyFont="1" applyFill="1" applyBorder="1" applyAlignment="1">
      <alignment horizontal="center" vertical="center"/>
    </xf>
    <xf numFmtId="44" fontId="0" fillId="0" borderId="0" xfId="0" applyNumberFormat="1" applyAlignment="1">
      <alignment horizontal="center" vertical="center"/>
    </xf>
    <xf numFmtId="0" fontId="20" fillId="0" borderId="0" xfId="0" applyFont="1" applyFill="1" applyAlignment="1">
      <alignment horizontal="center" vertical="center"/>
    </xf>
    <xf numFmtId="0" fontId="0" fillId="0" borderId="0" xfId="0" applyFill="1" applyAlignment="1">
      <alignment horizontal="center" vertical="center"/>
    </xf>
    <xf numFmtId="10" fontId="0" fillId="0" borderId="0" xfId="0" applyNumberFormat="1" applyAlignment="1">
      <alignment horizontal="center" vertical="center"/>
    </xf>
    <xf numFmtId="0" fontId="23" fillId="0" borderId="0" xfId="0" applyFont="1" applyFill="1" applyAlignment="1">
      <alignment horizontal="left" vertical="center"/>
    </xf>
    <xf numFmtId="0" fontId="20" fillId="0" borderId="0" xfId="0" applyFont="1" applyFill="1" applyAlignment="1">
      <alignment horizontal="left" vertical="center"/>
    </xf>
    <xf numFmtId="0" fontId="0" fillId="0" borderId="0" xfId="0" applyFill="1" applyAlignment="1">
      <alignment horizontal="left" vertical="center"/>
    </xf>
    <xf numFmtId="0" fontId="20" fillId="11" borderId="3" xfId="0" applyFont="1" applyFill="1" applyBorder="1" applyAlignment="1">
      <alignment horizontal="center" vertical="center"/>
    </xf>
    <xf numFmtId="44" fontId="20" fillId="11" borderId="3" xfId="0" applyNumberFormat="1" applyFont="1" applyFill="1" applyBorder="1" applyAlignment="1">
      <alignment horizontal="center" vertical="center"/>
    </xf>
    <xf numFmtId="10" fontId="20" fillId="11" borderId="3" xfId="0" applyNumberFormat="1" applyFont="1" applyFill="1" applyBorder="1" applyAlignment="1">
      <alignment horizontal="center" vertical="center"/>
    </xf>
    <xf numFmtId="0" fontId="24" fillId="13" borderId="7" xfId="0" applyFont="1" applyFill="1" applyBorder="1" applyAlignment="1">
      <alignment horizontal="center" vertical="center"/>
    </xf>
    <xf numFmtId="44" fontId="24" fillId="13" borderId="7" xfId="0" applyNumberFormat="1" applyFont="1" applyFill="1" applyBorder="1" applyAlignment="1">
      <alignment horizontal="center" vertical="center"/>
    </xf>
    <xf numFmtId="10" fontId="24" fillId="13" borderId="7" xfId="0" applyNumberFormat="1" applyFont="1" applyFill="1" applyBorder="1" applyAlignment="1">
      <alignment horizontal="center" vertical="center"/>
    </xf>
    <xf numFmtId="0" fontId="20" fillId="11" borderId="1" xfId="0" applyFont="1" applyFill="1" applyBorder="1" applyAlignment="1">
      <alignment horizontal="center" vertical="center"/>
    </xf>
    <xf numFmtId="44" fontId="20" fillId="11" borderId="1" xfId="0" applyNumberFormat="1" applyFont="1" applyFill="1" applyBorder="1" applyAlignment="1">
      <alignment horizontal="center" vertical="center"/>
    </xf>
    <xf numFmtId="10" fontId="20" fillId="11" borderId="1" xfId="0" applyNumberFormat="1" applyFont="1" applyFill="1" applyBorder="1" applyAlignment="1">
      <alignment horizontal="center" vertical="center"/>
    </xf>
    <xf numFmtId="0" fontId="0" fillId="0" borderId="7" xfId="0" applyFont="1" applyFill="1" applyBorder="1" applyAlignment="1">
      <alignment horizontal="left" vertical="center"/>
    </xf>
    <xf numFmtId="0" fontId="0" fillId="0" borderId="7" xfId="0" applyFont="1" applyFill="1" applyBorder="1" applyAlignment="1">
      <alignment horizontal="left" vertical="center" wrapText="1"/>
    </xf>
    <xf numFmtId="0" fontId="0" fillId="6" borderId="0" xfId="0" applyFont="1" applyFill="1" applyAlignment="1">
      <alignment horizontal="center" vertical="center"/>
    </xf>
    <xf numFmtId="44" fontId="0" fillId="6" borderId="0" xfId="0" applyNumberFormat="1" applyFont="1" applyFill="1" applyAlignment="1">
      <alignment horizontal="center" vertical="center"/>
    </xf>
    <xf numFmtId="10" fontId="0" fillId="6" borderId="0" xfId="0" applyNumberFormat="1" applyFont="1" applyFill="1" applyAlignment="1">
      <alignment horizontal="center" vertical="center"/>
    </xf>
    <xf numFmtId="0" fontId="0" fillId="0" borderId="6" xfId="0" applyFont="1" applyFill="1" applyBorder="1" applyAlignment="1">
      <alignment horizontal="left" vertical="center" wrapText="1"/>
    </xf>
    <xf numFmtId="0" fontId="0" fillId="0" borderId="8" xfId="0" applyFont="1" applyFill="1" applyBorder="1" applyAlignment="1">
      <alignment horizontal="left" vertical="center"/>
    </xf>
    <xf numFmtId="0" fontId="0" fillId="0" borderId="0" xfId="0" applyFont="1" applyFill="1" applyAlignment="1">
      <alignment horizontal="left" vertical="center"/>
    </xf>
    <xf numFmtId="0" fontId="0" fillId="0" borderId="0" xfId="0" applyFont="1" applyAlignment="1">
      <alignment horizontal="center" vertical="center"/>
    </xf>
    <xf numFmtId="44" fontId="0" fillId="0" borderId="0" xfId="0" applyNumberFormat="1" applyFont="1" applyAlignment="1">
      <alignment horizontal="center" vertical="center"/>
    </xf>
    <xf numFmtId="10" fontId="0" fillId="0" borderId="0" xfId="0" applyNumberFormat="1" applyFont="1" applyAlignment="1">
      <alignment horizontal="center" vertical="center"/>
    </xf>
    <xf numFmtId="0" fontId="0" fillId="2" borderId="7" xfId="0" applyFont="1" applyFill="1" applyBorder="1" applyAlignment="1">
      <alignment horizontal="center" vertical="center" wrapText="1"/>
    </xf>
    <xf numFmtId="8" fontId="0" fillId="2" borderId="7" xfId="0" applyNumberFormat="1" applyFont="1" applyFill="1" applyBorder="1" applyAlignment="1">
      <alignment horizontal="center" vertical="center" wrapText="1"/>
    </xf>
    <xf numFmtId="10" fontId="0" fillId="2" borderId="7" xfId="0" applyNumberFormat="1" applyFont="1" applyFill="1" applyBorder="1" applyAlignment="1">
      <alignment horizontal="center" vertical="center"/>
    </xf>
    <xf numFmtId="8" fontId="0" fillId="2" borderId="7" xfId="0" applyNumberFormat="1" applyFont="1" applyFill="1" applyBorder="1" applyAlignment="1">
      <alignment horizontal="center" vertical="center"/>
    </xf>
    <xf numFmtId="0" fontId="34" fillId="12" borderId="7" xfId="0" applyFont="1" applyFill="1" applyBorder="1" applyAlignment="1">
      <alignment horizontal="center" vertical="center" wrapText="1"/>
    </xf>
    <xf numFmtId="44" fontId="34" fillId="12" borderId="7" xfId="0" applyNumberFormat="1" applyFont="1" applyFill="1" applyBorder="1" applyAlignment="1">
      <alignment horizontal="center" vertical="center" wrapText="1"/>
    </xf>
    <xf numFmtId="10" fontId="34" fillId="12" borderId="7" xfId="0" applyNumberFormat="1" applyFont="1" applyFill="1" applyBorder="1" applyAlignment="1">
      <alignment horizontal="center" vertical="center"/>
    </xf>
    <xf numFmtId="44" fontId="34" fillId="12" borderId="7" xfId="0" applyNumberFormat="1" applyFont="1" applyFill="1" applyBorder="1" applyAlignment="1">
      <alignment horizontal="center" vertical="center"/>
    </xf>
    <xf numFmtId="0" fontId="0" fillId="8" borderId="1" xfId="0" applyFont="1" applyFill="1" applyBorder="1" applyAlignment="1">
      <alignment horizontal="center" vertical="center" wrapText="1"/>
    </xf>
    <xf numFmtId="44" fontId="0" fillId="8" borderId="1" xfId="0" applyNumberFormat="1" applyFont="1" applyFill="1" applyBorder="1" applyAlignment="1">
      <alignment horizontal="center" vertical="center" wrapText="1"/>
    </xf>
    <xf numFmtId="10" fontId="0" fillId="8" borderId="1" xfId="0" applyNumberFormat="1" applyFont="1" applyFill="1" applyBorder="1" applyAlignment="1">
      <alignment horizontal="center" vertical="center"/>
    </xf>
    <xf numFmtId="44" fontId="0" fillId="8" borderId="1" xfId="0" applyNumberFormat="1" applyFont="1" applyFill="1" applyBorder="1" applyAlignment="1">
      <alignment horizontal="center" vertical="center"/>
    </xf>
    <xf numFmtId="0" fontId="0" fillId="7" borderId="1" xfId="0" applyFont="1" applyFill="1" applyBorder="1" applyAlignment="1">
      <alignment horizontal="center" vertical="center" wrapText="1"/>
    </xf>
    <xf numFmtId="44" fontId="0" fillId="7" borderId="1" xfId="0" applyNumberFormat="1" applyFont="1" applyFill="1" applyBorder="1" applyAlignment="1">
      <alignment horizontal="center" vertical="center" wrapText="1"/>
    </xf>
    <xf numFmtId="10" fontId="0" fillId="7" borderId="1" xfId="0" applyNumberFormat="1" applyFont="1" applyFill="1" applyBorder="1" applyAlignment="1">
      <alignment horizontal="center" vertical="center"/>
    </xf>
    <xf numFmtId="44" fontId="0" fillId="7" borderId="1" xfId="0" applyNumberFormat="1" applyFont="1" applyFill="1" applyBorder="1" applyAlignment="1">
      <alignment horizontal="center" vertical="center"/>
    </xf>
    <xf numFmtId="0" fontId="0" fillId="6" borderId="1" xfId="0" applyFont="1" applyFill="1" applyBorder="1" applyAlignment="1">
      <alignment horizontal="center" vertical="center" wrapText="1"/>
    </xf>
    <xf numFmtId="44" fontId="0" fillId="6" borderId="1" xfId="0" applyNumberFormat="1" applyFont="1" applyFill="1" applyBorder="1" applyAlignment="1">
      <alignment horizontal="center" vertical="center" wrapText="1"/>
    </xf>
    <xf numFmtId="10" fontId="0" fillId="6" borderId="1" xfId="0" applyNumberFormat="1" applyFont="1" applyFill="1" applyBorder="1" applyAlignment="1">
      <alignment horizontal="center" vertical="center"/>
    </xf>
    <xf numFmtId="44" fontId="0" fillId="6" borderId="1" xfId="0" applyNumberFormat="1" applyFont="1" applyFill="1" applyBorder="1" applyAlignment="1">
      <alignment horizontal="center" vertical="center"/>
    </xf>
    <xf numFmtId="0" fontId="0" fillId="5" borderId="1" xfId="0" applyFont="1" applyFill="1" applyBorder="1" applyAlignment="1">
      <alignment horizontal="center" vertical="center" wrapText="1"/>
    </xf>
    <xf numFmtId="44" fontId="0" fillId="5" borderId="1" xfId="0" applyNumberFormat="1" applyFont="1" applyFill="1" applyBorder="1" applyAlignment="1">
      <alignment horizontal="center" vertical="center" wrapText="1"/>
    </xf>
    <xf numFmtId="10" fontId="0" fillId="5" borderId="1" xfId="0" applyNumberFormat="1" applyFont="1" applyFill="1" applyBorder="1" applyAlignment="1">
      <alignment horizontal="center" vertical="center"/>
    </xf>
    <xf numFmtId="44" fontId="0" fillId="5" borderId="1" xfId="0" applyNumberFormat="1" applyFont="1" applyFill="1" applyBorder="1" applyAlignment="1">
      <alignment horizontal="center" vertical="center"/>
    </xf>
    <xf numFmtId="0" fontId="0" fillId="4" borderId="1" xfId="0" applyFont="1" applyFill="1" applyBorder="1" applyAlignment="1">
      <alignment horizontal="center" vertical="center" wrapText="1"/>
    </xf>
    <xf numFmtId="44" fontId="0" fillId="4" borderId="1" xfId="0" applyNumberFormat="1" applyFont="1" applyFill="1" applyBorder="1" applyAlignment="1">
      <alignment horizontal="center" vertical="center" wrapText="1"/>
    </xf>
    <xf numFmtId="10" fontId="0" fillId="4" borderId="1" xfId="0" applyNumberFormat="1" applyFont="1" applyFill="1" applyBorder="1" applyAlignment="1">
      <alignment horizontal="center" vertical="center"/>
    </xf>
    <xf numFmtId="44" fontId="0" fillId="4" borderId="1" xfId="0" applyNumberFormat="1" applyFont="1" applyFill="1" applyBorder="1" applyAlignment="1">
      <alignment horizontal="center" vertical="center"/>
    </xf>
    <xf numFmtId="0" fontId="0" fillId="3" borderId="1" xfId="0" applyFont="1" applyFill="1" applyBorder="1" applyAlignment="1">
      <alignment horizontal="center" vertical="top" wrapText="1"/>
    </xf>
    <xf numFmtId="44" fontId="0" fillId="3" borderId="1" xfId="0" applyNumberFormat="1" applyFont="1" applyFill="1" applyBorder="1" applyAlignment="1">
      <alignment horizontal="right" vertical="top" wrapText="1"/>
    </xf>
    <xf numFmtId="10" fontId="0" fillId="3" borderId="1" xfId="0" applyNumberFormat="1" applyFont="1" applyFill="1" applyBorder="1"/>
    <xf numFmtId="44" fontId="0" fillId="3" borderId="1" xfId="0" applyNumberFormat="1" applyFont="1" applyFill="1" applyBorder="1" applyAlignment="1">
      <alignment horizontal="right"/>
    </xf>
    <xf numFmtId="49" fontId="0" fillId="6" borderId="1" xfId="0" applyNumberFormat="1" applyFont="1" applyFill="1" applyBorder="1" applyAlignment="1">
      <alignment horizontal="center" vertical="center" wrapText="1"/>
    </xf>
    <xf numFmtId="49" fontId="0" fillId="2" borderId="7" xfId="0" quotePrefix="1" applyNumberFormat="1" applyFont="1" applyFill="1" applyBorder="1" applyAlignment="1">
      <alignment horizontal="center" vertical="center" wrapText="1"/>
    </xf>
    <xf numFmtId="0" fontId="33" fillId="5" borderId="1" xfId="0" applyFont="1" applyFill="1" applyBorder="1" applyAlignment="1">
      <alignment horizontal="center" vertical="center" wrapText="1"/>
    </xf>
    <xf numFmtId="0" fontId="0" fillId="5" borderId="1" xfId="0" quotePrefix="1" applyFont="1" applyFill="1" applyBorder="1" applyAlignment="1">
      <alignment horizontal="center" vertical="center" wrapText="1"/>
    </xf>
    <xf numFmtId="44" fontId="0" fillId="2" borderId="7" xfId="0" applyNumberFormat="1" applyFont="1" applyFill="1" applyBorder="1" applyAlignment="1">
      <alignment horizontal="center" vertical="center" wrapText="1"/>
    </xf>
    <xf numFmtId="44" fontId="0" fillId="2" borderId="7" xfId="0" applyNumberFormat="1" applyFont="1" applyFill="1" applyBorder="1" applyAlignment="1">
      <alignment horizontal="center" vertical="center"/>
    </xf>
    <xf numFmtId="10" fontId="0" fillId="3" borderId="1" xfId="0" applyNumberFormat="1" applyFont="1" applyFill="1" applyBorder="1" applyAlignment="1">
      <alignment horizontal="center"/>
    </xf>
    <xf numFmtId="164" fontId="0" fillId="2" borderId="7" xfId="0" applyNumberFormat="1" applyFont="1" applyFill="1" applyBorder="1" applyAlignment="1">
      <alignment horizontal="center" vertical="center" wrapText="1"/>
    </xf>
    <xf numFmtId="164" fontId="0" fillId="2" borderId="7" xfId="0" applyNumberFormat="1" applyFont="1" applyFill="1" applyBorder="1" applyAlignment="1">
      <alignment horizontal="center" vertical="center"/>
    </xf>
    <xf numFmtId="0" fontId="0" fillId="2" borderId="6" xfId="0" applyFont="1" applyFill="1" applyBorder="1" applyAlignment="1">
      <alignment horizontal="center" vertical="center" wrapText="1"/>
    </xf>
    <xf numFmtId="8" fontId="0" fillId="2" borderId="6" xfId="0" applyNumberFormat="1" applyFont="1" applyFill="1" applyBorder="1" applyAlignment="1">
      <alignment horizontal="center" vertical="center" wrapText="1"/>
    </xf>
    <xf numFmtId="10" fontId="0" fillId="2" borderId="6" xfId="0" applyNumberFormat="1" applyFont="1" applyFill="1" applyBorder="1" applyAlignment="1">
      <alignment horizontal="center" vertical="center"/>
    </xf>
    <xf numFmtId="8" fontId="0" fillId="2" borderId="6" xfId="0" applyNumberFormat="1" applyFont="1" applyFill="1" applyBorder="1" applyAlignment="1">
      <alignment horizontal="center" vertical="center"/>
    </xf>
    <xf numFmtId="17" fontId="0" fillId="5" borderId="1" xfId="0" quotePrefix="1" applyNumberFormat="1" applyFont="1" applyFill="1" applyBorder="1" applyAlignment="1">
      <alignment horizontal="center" vertical="center" wrapText="1"/>
    </xf>
    <xf numFmtId="17" fontId="0" fillId="6" borderId="1" xfId="0" applyNumberFormat="1" applyFont="1" applyFill="1" applyBorder="1" applyAlignment="1">
      <alignment horizontal="center" vertical="center" wrapText="1"/>
    </xf>
    <xf numFmtId="0" fontId="0" fillId="2" borderId="8" xfId="0" applyFont="1" applyFill="1" applyBorder="1" applyAlignment="1">
      <alignment horizontal="center" vertical="center" wrapText="1"/>
    </xf>
    <xf numFmtId="8" fontId="0" fillId="2" borderId="8" xfId="0" applyNumberFormat="1" applyFont="1" applyFill="1" applyBorder="1" applyAlignment="1">
      <alignment horizontal="center" vertical="center" wrapText="1"/>
    </xf>
    <xf numFmtId="10" fontId="0" fillId="2" borderId="8" xfId="0" applyNumberFormat="1" applyFont="1" applyFill="1" applyBorder="1" applyAlignment="1">
      <alignment horizontal="center" vertical="center"/>
    </xf>
    <xf numFmtId="8" fontId="0" fillId="2" borderId="8" xfId="0" applyNumberFormat="1" applyFont="1" applyFill="1" applyBorder="1" applyAlignment="1">
      <alignment horizontal="center" vertical="center"/>
    </xf>
    <xf numFmtId="0" fontId="27" fillId="0" borderId="0" xfId="341" applyFont="1" applyFill="1" applyAlignment="1"/>
    <xf numFmtId="0" fontId="27" fillId="0" borderId="0" xfId="61" applyFont="1" applyFill="1" applyAlignment="1"/>
    <xf numFmtId="0" fontId="35" fillId="9" borderId="5" xfId="325" applyFont="1" applyFill="1" applyBorder="1" applyAlignment="1">
      <alignment horizontal="center"/>
    </xf>
    <xf numFmtId="8" fontId="0" fillId="3" borderId="1" xfId="0" applyNumberFormat="1" applyFill="1" applyBorder="1" applyAlignment="1">
      <alignment horizontal="center"/>
    </xf>
    <xf numFmtId="0" fontId="32" fillId="9" borderId="5" xfId="0" applyFont="1" applyFill="1" applyBorder="1" applyAlignment="1">
      <alignment horizontal="center"/>
    </xf>
    <xf numFmtId="164" fontId="0" fillId="4" borderId="1" xfId="0" applyNumberFormat="1" applyFont="1" applyFill="1" applyBorder="1" applyAlignment="1">
      <alignment horizontal="center"/>
    </xf>
    <xf numFmtId="0" fontId="0" fillId="0" borderId="0" xfId="0" applyAlignment="1">
      <alignment horizontal="left" vertical="center"/>
    </xf>
    <xf numFmtId="3" fontId="0" fillId="0" borderId="0" xfId="0" applyNumberFormat="1" applyAlignment="1">
      <alignment horizontal="center" vertical="center"/>
    </xf>
    <xf numFmtId="3" fontId="0" fillId="0" borderId="0" xfId="0" applyNumberFormat="1" applyFill="1" applyAlignment="1">
      <alignment horizontal="center" vertical="center"/>
    </xf>
    <xf numFmtId="0" fontId="0" fillId="0" borderId="1" xfId="0" applyBorder="1" applyAlignment="1">
      <alignment horizontal="center" vertical="center"/>
    </xf>
    <xf numFmtId="0" fontId="0" fillId="7" borderId="1" xfId="0" applyFill="1" applyBorder="1" applyAlignment="1">
      <alignment horizontal="center" vertical="center"/>
    </xf>
    <xf numFmtId="0" fontId="0" fillId="5" borderId="1" xfId="0" applyFill="1" applyBorder="1" applyAlignment="1">
      <alignment horizontal="center" vertical="center"/>
    </xf>
    <xf numFmtId="3" fontId="20" fillId="4" borderId="1" xfId="0" applyNumberFormat="1" applyFont="1" applyFill="1" applyBorder="1" applyAlignment="1">
      <alignment horizontal="center" vertical="center"/>
    </xf>
    <xf numFmtId="44" fontId="0" fillId="2" borderId="1" xfId="0" applyNumberFormat="1" applyFill="1" applyBorder="1" applyAlignment="1">
      <alignment horizontal="center" vertical="center"/>
    </xf>
    <xf numFmtId="2" fontId="0" fillId="2" borderId="1" xfId="0" applyNumberFormat="1" applyFill="1" applyBorder="1" applyAlignment="1">
      <alignment horizontal="center" vertical="center"/>
    </xf>
    <xf numFmtId="44" fontId="32" fillId="14" borderId="7" xfId="0" applyNumberFormat="1" applyFont="1" applyFill="1" applyBorder="1" applyAlignment="1">
      <alignment horizontal="center" vertical="center"/>
    </xf>
    <xf numFmtId="49" fontId="32" fillId="14" borderId="7" xfId="0" applyNumberFormat="1" applyFont="1" applyFill="1" applyBorder="1" applyAlignment="1">
      <alignment horizontal="center" vertical="center"/>
    </xf>
    <xf numFmtId="1" fontId="32" fillId="14" borderId="7" xfId="0" applyNumberFormat="1" applyFont="1" applyFill="1" applyBorder="1" applyAlignment="1">
      <alignment horizontal="center" vertical="center"/>
    </xf>
    <xf numFmtId="44" fontId="0" fillId="8" borderId="1" xfId="0" applyNumberFormat="1" applyFill="1" applyBorder="1" applyAlignment="1">
      <alignment horizontal="center" vertical="center"/>
    </xf>
    <xf numFmtId="10" fontId="0" fillId="8" borderId="1" xfId="0" applyNumberFormat="1" applyFill="1" applyBorder="1" applyAlignment="1">
      <alignment horizontal="center" vertical="center"/>
    </xf>
    <xf numFmtId="44" fontId="0" fillId="7" borderId="1" xfId="0" applyNumberFormat="1" applyFill="1" applyBorder="1" applyAlignment="1">
      <alignment horizontal="center" vertical="center"/>
    </xf>
    <xf numFmtId="44" fontId="0" fillId="5" borderId="1" xfId="0" applyNumberFormat="1" applyFill="1" applyBorder="1" applyAlignment="1">
      <alignment horizontal="center" vertical="center"/>
    </xf>
    <xf numFmtId="44" fontId="0" fillId="3" borderId="1" xfId="0" applyNumberFormat="1" applyFill="1" applyBorder="1" applyAlignment="1">
      <alignment horizontal="center" vertical="center"/>
    </xf>
    <xf numFmtId="1" fontId="0" fillId="3" borderId="1" xfId="0" applyNumberFormat="1" applyFill="1" applyBorder="1" applyAlignment="1">
      <alignment horizontal="center" vertical="center"/>
    </xf>
    <xf numFmtId="0" fontId="3" fillId="7" borderId="1" xfId="36" applyFill="1" applyBorder="1" applyAlignment="1">
      <alignment horizontal="center" vertical="center"/>
    </xf>
    <xf numFmtId="44" fontId="0" fillId="4" borderId="1" xfId="0" applyNumberFormat="1" applyFill="1" applyBorder="1" applyAlignment="1">
      <alignment horizontal="center" vertical="center"/>
    </xf>
    <xf numFmtId="3" fontId="0" fillId="4" borderId="1" xfId="0" applyNumberFormat="1" applyFill="1" applyBorder="1" applyAlignment="1">
      <alignment horizontal="center" vertical="center"/>
    </xf>
    <xf numFmtId="3" fontId="20" fillId="0" borderId="0" xfId="0" applyNumberFormat="1" applyFont="1" applyFill="1" applyAlignment="1">
      <alignment horizontal="center" vertical="center"/>
    </xf>
    <xf numFmtId="0" fontId="36" fillId="15" borderId="0" xfId="0" applyFont="1" applyFill="1" applyAlignment="1">
      <alignment horizontal="center" vertical="center"/>
    </xf>
    <xf numFmtId="2" fontId="0" fillId="0" borderId="0" xfId="0" applyNumberFormat="1" applyAlignment="1">
      <alignment horizontal="center" vertical="center"/>
    </xf>
    <xf numFmtId="2" fontId="0" fillId="0" borderId="0" xfId="0" applyNumberFormat="1" applyFill="1" applyAlignment="1">
      <alignment horizontal="center" vertical="center"/>
    </xf>
    <xf numFmtId="0" fontId="37" fillId="0" borderId="4" xfId="0" applyFont="1" applyFill="1" applyBorder="1" applyAlignment="1">
      <alignment horizontal="center" vertical="center"/>
    </xf>
    <xf numFmtId="2" fontId="37" fillId="0" borderId="4" xfId="0" applyNumberFormat="1" applyFont="1" applyFill="1" applyBorder="1" applyAlignment="1">
      <alignment horizontal="center" vertical="center"/>
    </xf>
    <xf numFmtId="0" fontId="38" fillId="0" borderId="9" xfId="0" applyFont="1" applyFill="1" applyBorder="1" applyAlignment="1">
      <alignment horizontal="center" vertical="center"/>
    </xf>
    <xf numFmtId="2" fontId="20" fillId="11" borderId="1" xfId="0" applyNumberFormat="1" applyFont="1" applyFill="1" applyBorder="1" applyAlignment="1">
      <alignment horizontal="center" vertical="center"/>
    </xf>
    <xf numFmtId="8" fontId="0" fillId="2" borderId="1" xfId="0" applyNumberFormat="1" applyFill="1" applyBorder="1" applyAlignment="1">
      <alignment horizontal="center" vertical="center"/>
    </xf>
    <xf numFmtId="44" fontId="32" fillId="9" borderId="7" xfId="0" applyNumberFormat="1" applyFont="1" applyFill="1" applyBorder="1" applyAlignment="1">
      <alignment horizontal="center" vertical="center"/>
    </xf>
    <xf numFmtId="1" fontId="32" fillId="9" borderId="7" xfId="0" applyNumberFormat="1" applyFont="1" applyFill="1" applyBorder="1" applyAlignment="1">
      <alignment horizontal="center" vertical="center"/>
    </xf>
    <xf numFmtId="0" fontId="32" fillId="9" borderId="7" xfId="0" applyFont="1" applyFill="1" applyBorder="1" applyAlignment="1">
      <alignment horizontal="center" vertical="center"/>
    </xf>
    <xf numFmtId="10" fontId="32" fillId="9" borderId="7" xfId="0" applyNumberFormat="1" applyFont="1" applyFill="1" applyBorder="1" applyAlignment="1">
      <alignment horizontal="center" vertical="center"/>
    </xf>
    <xf numFmtId="8" fontId="0" fillId="8" borderId="1" xfId="0" applyNumberFormat="1" applyFill="1" applyBorder="1" applyAlignment="1">
      <alignment horizontal="center" vertical="center"/>
    </xf>
    <xf numFmtId="44" fontId="11" fillId="7" borderId="1" xfId="17" applyFont="1" applyFill="1" applyBorder="1" applyAlignment="1">
      <alignment horizontal="center" vertical="center"/>
    </xf>
    <xf numFmtId="10" fontId="0" fillId="5" borderId="1" xfId="0" applyNumberFormat="1" applyFill="1" applyBorder="1" applyAlignment="1">
      <alignment horizontal="center" vertical="center"/>
    </xf>
    <xf numFmtId="164" fontId="20" fillId="4" borderId="1" xfId="0" applyNumberFormat="1" applyFont="1" applyFill="1" applyBorder="1" applyAlignment="1">
      <alignment horizontal="center" vertical="center"/>
    </xf>
    <xf numFmtId="164" fontId="0" fillId="3" borderId="1" xfId="0" applyNumberFormat="1" applyFill="1" applyBorder="1" applyAlignment="1">
      <alignment horizontal="center" vertical="center"/>
    </xf>
    <xf numFmtId="10" fontId="0" fillId="3" borderId="1" xfId="0" applyNumberFormat="1" applyFill="1" applyBorder="1" applyAlignment="1">
      <alignment horizontal="center" vertical="center"/>
    </xf>
    <xf numFmtId="44" fontId="11" fillId="7" borderId="1" xfId="15" applyFont="1" applyFill="1" applyBorder="1" applyAlignment="1">
      <alignment horizontal="center" vertical="center"/>
    </xf>
    <xf numFmtId="44" fontId="0" fillId="5" borderId="1" xfId="0" quotePrefix="1" applyNumberFormat="1" applyFill="1" applyBorder="1" applyAlignment="1">
      <alignment horizontal="center" vertical="center"/>
    </xf>
    <xf numFmtId="49" fontId="32" fillId="9" borderId="7" xfId="0" applyNumberFormat="1" applyFont="1" applyFill="1" applyBorder="1" applyAlignment="1">
      <alignment horizontal="center" vertical="center"/>
    </xf>
    <xf numFmtId="49" fontId="0" fillId="9" borderId="7" xfId="0" applyNumberFormat="1" applyFill="1" applyBorder="1" applyAlignment="1">
      <alignment horizontal="center" vertical="center"/>
    </xf>
    <xf numFmtId="1" fontId="0" fillId="9" borderId="7" xfId="0" applyNumberFormat="1" applyFill="1" applyBorder="1" applyAlignment="1">
      <alignment horizontal="center" vertical="center"/>
    </xf>
    <xf numFmtId="10" fontId="0" fillId="9" borderId="7" xfId="0" applyNumberFormat="1" applyFill="1" applyBorder="1" applyAlignment="1">
      <alignment horizontal="center" vertical="center"/>
    </xf>
    <xf numFmtId="44" fontId="0" fillId="9" borderId="7" xfId="0" applyNumberFormat="1" applyFill="1" applyBorder="1" applyAlignment="1">
      <alignment horizontal="center" vertical="center"/>
    </xf>
    <xf numFmtId="44" fontId="0" fillId="0" borderId="0" xfId="0" applyNumberFormat="1" applyFill="1" applyAlignment="1">
      <alignment horizontal="center" vertical="center"/>
    </xf>
    <xf numFmtId="10" fontId="0" fillId="0" borderId="0" xfId="0" applyNumberFormat="1" applyFill="1" applyAlignment="1">
      <alignment horizontal="center" vertical="center"/>
    </xf>
    <xf numFmtId="0" fontId="37" fillId="0" borderId="0" xfId="0" applyFont="1" applyFill="1" applyAlignment="1">
      <alignment horizontal="center" vertical="center"/>
    </xf>
    <xf numFmtId="7" fontId="0" fillId="0" borderId="0" xfId="0" applyNumberFormat="1" applyFill="1" applyAlignment="1">
      <alignment horizontal="center" vertical="center"/>
    </xf>
    <xf numFmtId="0" fontId="24" fillId="0" borderId="0" xfId="0" applyFont="1" applyFill="1" applyAlignment="1">
      <alignment horizontal="center" vertical="center"/>
    </xf>
    <xf numFmtId="164" fontId="0" fillId="0" borderId="0" xfId="0" applyNumberFormat="1" applyFill="1" applyAlignment="1">
      <alignment horizontal="center" vertical="center"/>
    </xf>
    <xf numFmtId="7" fontId="0" fillId="2" borderId="1" xfId="0" applyNumberFormat="1" applyFill="1" applyBorder="1" applyAlignment="1">
      <alignment horizontal="center" vertical="center"/>
    </xf>
    <xf numFmtId="164" fontId="32" fillId="14" borderId="7" xfId="0" applyNumberFormat="1" applyFont="1" applyFill="1" applyBorder="1" applyAlignment="1">
      <alignment horizontal="center" vertical="center"/>
    </xf>
    <xf numFmtId="10" fontId="32" fillId="14" borderId="7" xfId="0" applyNumberFormat="1" applyFont="1" applyFill="1" applyBorder="1" applyAlignment="1">
      <alignment horizontal="center" vertical="center"/>
    </xf>
    <xf numFmtId="7" fontId="32" fillId="14" borderId="7" xfId="0" applyNumberFormat="1" applyFont="1" applyFill="1" applyBorder="1" applyAlignment="1">
      <alignment horizontal="center" vertical="center"/>
    </xf>
    <xf numFmtId="164" fontId="0" fillId="8" borderId="1" xfId="0" applyNumberFormat="1" applyFill="1" applyBorder="1" applyAlignment="1">
      <alignment horizontal="center" vertical="center"/>
    </xf>
    <xf numFmtId="7" fontId="0" fillId="8" borderId="1" xfId="0" applyNumberFormat="1" applyFill="1" applyBorder="1" applyAlignment="1">
      <alignment horizontal="center" vertical="center"/>
    </xf>
    <xf numFmtId="164" fontId="0" fillId="7" borderId="1" xfId="0" applyNumberFormat="1" applyFill="1" applyBorder="1" applyAlignment="1">
      <alignment horizontal="center" vertical="center"/>
    </xf>
    <xf numFmtId="7" fontId="0" fillId="7" borderId="1" xfId="0" applyNumberFormat="1" applyFill="1" applyBorder="1" applyAlignment="1">
      <alignment horizontal="center" vertical="center"/>
    </xf>
    <xf numFmtId="7" fontId="20" fillId="4" borderId="1" xfId="0" applyNumberFormat="1" applyFont="1" applyFill="1" applyBorder="1" applyAlignment="1">
      <alignment horizontal="center" vertical="center"/>
    </xf>
    <xf numFmtId="7" fontId="0" fillId="3" borderId="1" xfId="0" applyNumberFormat="1" applyFill="1" applyBorder="1" applyAlignment="1">
      <alignment horizontal="center" vertical="center"/>
    </xf>
    <xf numFmtId="164" fontId="0" fillId="4" borderId="1" xfId="0" applyNumberFormat="1" applyFill="1" applyBorder="1" applyAlignment="1">
      <alignment horizontal="center" vertical="center"/>
    </xf>
    <xf numFmtId="10" fontId="0" fillId="4" borderId="1" xfId="0" applyNumberFormat="1" applyFill="1" applyBorder="1" applyAlignment="1">
      <alignment horizontal="center" vertical="center"/>
    </xf>
    <xf numFmtId="7" fontId="0" fillId="4" borderId="1" xfId="0" applyNumberFormat="1" applyFill="1" applyBorder="1" applyAlignment="1">
      <alignment horizontal="center" vertical="center"/>
    </xf>
    <xf numFmtId="2" fontId="20" fillId="0" borderId="0" xfId="0" applyNumberFormat="1" applyFont="1" applyFill="1" applyAlignment="1">
      <alignment horizontal="center" vertical="center"/>
    </xf>
    <xf numFmtId="10" fontId="20" fillId="0" borderId="0" xfId="0" applyNumberFormat="1" applyFont="1" applyFill="1" applyAlignment="1">
      <alignment horizontal="center" vertical="center"/>
    </xf>
    <xf numFmtId="10" fontId="24" fillId="0" borderId="0" xfId="0" applyNumberFormat="1" applyFont="1" applyFill="1" applyAlignment="1">
      <alignment horizontal="center" vertical="center"/>
    </xf>
    <xf numFmtId="164" fontId="24" fillId="0" borderId="0" xfId="0" applyNumberFormat="1" applyFont="1" applyFill="1" applyAlignment="1">
      <alignment horizontal="center" vertical="center"/>
    </xf>
    <xf numFmtId="164" fontId="20" fillId="0" borderId="0" xfId="0" applyNumberFormat="1" applyFont="1" applyFill="1" applyAlignment="1">
      <alignment horizontal="center" vertical="center"/>
    </xf>
    <xf numFmtId="44" fontId="20" fillId="0" borderId="0" xfId="0" applyNumberFormat="1" applyFont="1" applyFill="1" applyAlignment="1">
      <alignment horizontal="center" vertical="center"/>
    </xf>
    <xf numFmtId="0" fontId="12" fillId="15" borderId="0" xfId="0" applyFont="1" applyFill="1" applyAlignment="1">
      <alignment horizontal="center" vertical="center"/>
    </xf>
    <xf numFmtId="44" fontId="12" fillId="15" borderId="0" xfId="0" applyNumberFormat="1" applyFont="1" applyFill="1" applyAlignment="1">
      <alignment horizontal="center" vertical="center"/>
    </xf>
    <xf numFmtId="2" fontId="12" fillId="15" borderId="0" xfId="0" applyNumberFormat="1" applyFont="1" applyFill="1" applyAlignment="1">
      <alignment horizontal="center" vertical="center"/>
    </xf>
    <xf numFmtId="10" fontId="12" fillId="15" borderId="0" xfId="0" applyNumberFormat="1" applyFont="1" applyFill="1" applyAlignment="1">
      <alignment horizontal="center" vertical="center"/>
    </xf>
    <xf numFmtId="0" fontId="23" fillId="0" borderId="4" xfId="0" applyFont="1" applyFill="1" applyBorder="1" applyAlignment="1">
      <alignment horizontal="center" vertical="center"/>
    </xf>
    <xf numFmtId="0" fontId="31" fillId="0" borderId="9" xfId="0" applyFont="1" applyFill="1" applyBorder="1" applyAlignment="1">
      <alignment horizontal="center" vertical="center"/>
    </xf>
    <xf numFmtId="0" fontId="5" fillId="0" borderId="9" xfId="0" applyFont="1" applyFill="1" applyBorder="1" applyAlignment="1">
      <alignment horizontal="center" vertical="center"/>
    </xf>
    <xf numFmtId="0" fontId="0" fillId="2" borderId="1" xfId="0" applyFill="1" applyBorder="1" applyAlignment="1">
      <alignment horizontal="center" vertical="center"/>
    </xf>
    <xf numFmtId="0" fontId="0" fillId="12" borderId="7" xfId="0" applyFill="1" applyBorder="1" applyAlignment="1">
      <alignment horizontal="center" vertical="center"/>
    </xf>
    <xf numFmtId="0" fontId="0" fillId="8" borderId="1" xfId="0" applyFill="1" applyBorder="1" applyAlignment="1">
      <alignment horizontal="center" vertical="center"/>
    </xf>
    <xf numFmtId="0" fontId="0" fillId="3" borderId="1" xfId="0" applyFill="1" applyBorder="1" applyAlignment="1">
      <alignment horizontal="center" vertical="center"/>
    </xf>
    <xf numFmtId="44" fontId="11" fillId="7" borderId="1" xfId="16" applyFont="1" applyFill="1" applyBorder="1" applyAlignment="1">
      <alignment horizontal="center" vertical="center"/>
    </xf>
    <xf numFmtId="0" fontId="32" fillId="12" borderId="7" xfId="0" applyFont="1" applyFill="1" applyBorder="1" applyAlignment="1">
      <alignment horizontal="center" vertical="center"/>
    </xf>
    <xf numFmtId="0" fontId="20" fillId="0" borderId="0" xfId="0" applyFont="1" applyAlignment="1">
      <alignment horizontal="left" vertical="center"/>
    </xf>
    <xf numFmtId="0" fontId="39" fillId="15" borderId="0" xfId="0" applyFont="1" applyFill="1" applyAlignment="1">
      <alignment horizontal="left" vertical="center"/>
    </xf>
    <xf numFmtId="0" fontId="23" fillId="0" borderId="0" xfId="0" applyFont="1" applyAlignment="1">
      <alignment horizontal="left" vertical="center"/>
    </xf>
    <xf numFmtId="0" fontId="37" fillId="0" borderId="4" xfId="0" applyFont="1" applyFill="1" applyBorder="1" applyAlignment="1">
      <alignment horizontal="left" vertical="center"/>
    </xf>
    <xf numFmtId="0" fontId="20" fillId="11" borderId="1" xfId="0" applyFont="1" applyFill="1" applyBorder="1" applyAlignment="1">
      <alignment horizontal="left" vertical="center"/>
    </xf>
    <xf numFmtId="0" fontId="0" fillId="0" borderId="1" xfId="0" applyBorder="1" applyAlignment="1">
      <alignment horizontal="left" vertical="center"/>
    </xf>
    <xf numFmtId="0" fontId="37" fillId="0" borderId="0" xfId="0" applyFont="1" applyFill="1" applyAlignment="1">
      <alignment horizontal="left" vertical="center"/>
    </xf>
    <xf numFmtId="0" fontId="39" fillId="15" borderId="4" xfId="0" applyFont="1" applyFill="1" applyBorder="1" applyAlignment="1">
      <alignment horizontal="left" vertical="center"/>
    </xf>
    <xf numFmtId="10" fontId="20" fillId="11" borderId="1" xfId="0" applyNumberFormat="1" applyFont="1" applyFill="1" applyBorder="1" applyAlignment="1">
      <alignment horizontal="center" vertical="center" wrapText="1"/>
    </xf>
    <xf numFmtId="3" fontId="20" fillId="11" borderId="1" xfId="0" applyNumberFormat="1" applyFont="1" applyFill="1" applyBorder="1" applyAlignment="1">
      <alignment horizontal="center" vertical="center" wrapText="1"/>
    </xf>
    <xf numFmtId="0" fontId="20" fillId="0" borderId="0" xfId="0" applyFont="1" applyAlignment="1"/>
    <xf numFmtId="0" fontId="40" fillId="2" borderId="1" xfId="0" applyFont="1" applyFill="1" applyBorder="1" applyAlignment="1"/>
    <xf numFmtId="0" fontId="40" fillId="2" borderId="1" xfId="0" applyFont="1" applyFill="1" applyBorder="1" applyAlignment="1">
      <alignment vertical="center" wrapText="1"/>
    </xf>
    <xf numFmtId="10" fontId="40" fillId="2" borderId="1" xfId="0" applyNumberFormat="1" applyFont="1" applyFill="1" applyBorder="1" applyAlignment="1">
      <alignment horizontal="center" vertical="center"/>
    </xf>
    <xf numFmtId="0" fontId="40" fillId="0" borderId="0" xfId="0" applyFont="1"/>
    <xf numFmtId="0" fontId="40" fillId="2" borderId="1" xfId="0" applyFont="1" applyFill="1" applyBorder="1" applyAlignment="1">
      <alignment wrapText="1"/>
    </xf>
    <xf numFmtId="0" fontId="0" fillId="2" borderId="1" xfId="0" applyFont="1" applyFill="1" applyBorder="1" applyAlignment="1">
      <alignment vertical="center" wrapText="1"/>
    </xf>
    <xf numFmtId="0" fontId="0" fillId="2" borderId="1" xfId="0" applyFont="1" applyFill="1" applyBorder="1" applyAlignment="1">
      <alignment wrapText="1"/>
    </xf>
    <xf numFmtId="0" fontId="0" fillId="2" borderId="1" xfId="0" applyFont="1" applyFill="1" applyBorder="1" applyAlignment="1">
      <alignment horizontal="left" vertical="center" wrapText="1"/>
    </xf>
    <xf numFmtId="0" fontId="27" fillId="16" borderId="0" xfId="0" applyFont="1" applyFill="1" applyAlignment="1">
      <alignment horizontal="left"/>
    </xf>
    <xf numFmtId="0" fontId="20" fillId="0" borderId="0" xfId="0" applyFont="1" applyAlignment="1">
      <alignment horizontal="center"/>
    </xf>
    <xf numFmtId="0" fontId="27" fillId="16" borderId="0" xfId="0" applyFont="1" applyFill="1" applyAlignment="1">
      <alignment horizontal="center"/>
    </xf>
    <xf numFmtId="0" fontId="27" fillId="0" borderId="0" xfId="0" applyFont="1" applyFill="1" applyAlignment="1">
      <alignment horizontal="left"/>
    </xf>
    <xf numFmtId="0" fontId="27" fillId="0" borderId="0" xfId="341" applyFont="1" applyFill="1" applyAlignment="1">
      <alignment horizontal="left"/>
    </xf>
    <xf numFmtId="0" fontId="11" fillId="0" borderId="0" xfId="341" applyFont="1" applyFill="1" applyBorder="1" applyAlignment="1">
      <alignment horizontal="left"/>
    </xf>
    <xf numFmtId="0" fontId="0" fillId="0" borderId="0" xfId="0" applyFont="1" applyAlignment="1">
      <alignment horizontal="left"/>
    </xf>
    <xf numFmtId="0" fontId="24" fillId="13" borderId="10" xfId="0" applyFont="1" applyFill="1" applyBorder="1" applyAlignment="1">
      <alignment horizontal="center"/>
    </xf>
    <xf numFmtId="0" fontId="24" fillId="13" borderId="11" xfId="0" applyFont="1" applyFill="1" applyBorder="1" applyAlignment="1">
      <alignment horizontal="center"/>
    </xf>
    <xf numFmtId="0" fontId="24" fillId="13" borderId="6" xfId="0" applyFont="1" applyFill="1" applyBorder="1" applyAlignment="1">
      <alignment horizontal="center" wrapText="1"/>
    </xf>
    <xf numFmtId="0" fontId="5" fillId="11" borderId="12" xfId="0" applyFont="1" applyFill="1" applyBorder="1" applyAlignment="1">
      <alignment wrapText="1"/>
    </xf>
    <xf numFmtId="0" fontId="24" fillId="13" borderId="5" xfId="0" applyFont="1" applyFill="1" applyBorder="1" applyAlignment="1">
      <alignment horizontal="center"/>
    </xf>
    <xf numFmtId="0" fontId="5" fillId="11" borderId="13" xfId="0" applyFont="1" applyFill="1" applyBorder="1" applyAlignment="1"/>
    <xf numFmtId="0" fontId="20" fillId="8" borderId="0" xfId="0" applyFont="1" applyFill="1" applyAlignment="1">
      <alignment horizontal="center" vertical="center"/>
    </xf>
    <xf numFmtId="0" fontId="20" fillId="10" borderId="0" xfId="0" applyFont="1" applyFill="1" applyAlignment="1">
      <alignment horizontal="center" vertical="center"/>
    </xf>
    <xf numFmtId="49" fontId="20" fillId="2" borderId="0" xfId="0" applyNumberFormat="1" applyFont="1" applyFill="1" applyAlignment="1">
      <alignment horizontal="center" vertical="center"/>
    </xf>
    <xf numFmtId="0" fontId="20" fillId="2" borderId="0" xfId="0" applyFont="1" applyFill="1" applyAlignment="1">
      <alignment horizontal="center" vertical="center"/>
    </xf>
    <xf numFmtId="0" fontId="20" fillId="3" borderId="0" xfId="0" applyFont="1" applyFill="1" applyAlignment="1">
      <alignment horizontal="center"/>
    </xf>
    <xf numFmtId="0" fontId="27" fillId="11" borderId="0" xfId="0" applyFont="1" applyFill="1" applyAlignment="1">
      <alignment horizontal="left" vertical="center"/>
    </xf>
    <xf numFmtId="0" fontId="20" fillId="0" borderId="0" xfId="0" applyFont="1" applyAlignment="1">
      <alignment horizontal="left" vertical="center"/>
    </xf>
    <xf numFmtId="0" fontId="20" fillId="5" borderId="0" xfId="0" applyFont="1" applyFill="1" applyAlignment="1">
      <alignment horizontal="center" vertical="center"/>
    </xf>
    <xf numFmtId="0" fontId="20" fillId="4" borderId="0" xfId="0" applyFont="1" applyFill="1" applyAlignment="1">
      <alignment horizontal="center" vertical="center"/>
    </xf>
    <xf numFmtId="0" fontId="20" fillId="6" borderId="0" xfId="0" applyFont="1" applyFill="1" applyAlignment="1">
      <alignment horizontal="center" vertical="center"/>
    </xf>
    <xf numFmtId="0" fontId="20" fillId="7" borderId="0" xfId="0" applyFont="1" applyFill="1" applyAlignment="1">
      <alignment horizontal="center" vertical="center"/>
    </xf>
    <xf numFmtId="0" fontId="0" fillId="4" borderId="0" xfId="0" applyFill="1" applyAlignment="1">
      <alignment horizontal="center" vertical="center"/>
    </xf>
    <xf numFmtId="0" fontId="0" fillId="3" borderId="0" xfId="0" applyFill="1" applyAlignment="1">
      <alignment horizontal="center" vertical="center"/>
    </xf>
    <xf numFmtId="0" fontId="0" fillId="10" borderId="0" xfId="0" applyFill="1" applyAlignment="1">
      <alignment horizontal="center" vertical="center"/>
    </xf>
    <xf numFmtId="0" fontId="0" fillId="2" borderId="0" xfId="0" applyFill="1" applyAlignment="1">
      <alignment horizontal="center" vertical="center"/>
    </xf>
    <xf numFmtId="0" fontId="0" fillId="8" borderId="0" xfId="0" applyFill="1" applyAlignment="1">
      <alignment horizontal="center" vertical="center"/>
    </xf>
    <xf numFmtId="0" fontId="0" fillId="7" borderId="0" xfId="0" applyFill="1" applyAlignment="1">
      <alignment horizontal="center" vertical="center"/>
    </xf>
    <xf numFmtId="0" fontId="0" fillId="5" borderId="0" xfId="0" applyFill="1" applyAlignment="1">
      <alignment horizontal="center" vertical="center"/>
    </xf>
  </cellXfs>
  <cellStyles count="375">
    <cellStyle name="Comma 10" xfId="1"/>
    <cellStyle name="Comma 11" xfId="2"/>
    <cellStyle name="Comma 13" xfId="3"/>
    <cellStyle name="Comma 14" xfId="4"/>
    <cellStyle name="Comma 15" xfId="5"/>
    <cellStyle name="Comma 156" xfId="6"/>
    <cellStyle name="Comma 2" xfId="7"/>
    <cellStyle name="Comma 2 2" xfId="8"/>
    <cellStyle name="Comma 3" xfId="9"/>
    <cellStyle name="Comma 5" xfId="10"/>
    <cellStyle name="Comma 6" xfId="11"/>
    <cellStyle name="Comma 6 2" xfId="12"/>
    <cellStyle name="Comma 6 2 2" xfId="13"/>
    <cellStyle name="Comma 6 3" xfId="14"/>
    <cellStyle name="Currency 10" xfId="15"/>
    <cellStyle name="Currency 13" xfId="16"/>
    <cellStyle name="Currency 2" xfId="17"/>
    <cellStyle name="Currency 2 2" xfId="18"/>
    <cellStyle name="Currency 2 3" xfId="19"/>
    <cellStyle name="Currency 22" xfId="20"/>
    <cellStyle name="Currency 22 2" xfId="21"/>
    <cellStyle name="Currency 3" xfId="22"/>
    <cellStyle name="Currency 4" xfId="23"/>
    <cellStyle name="Currency 45" xfId="24"/>
    <cellStyle name="Currency 46" xfId="25"/>
    <cellStyle name="Hyperlink" xfId="26" builtinId="8"/>
    <cellStyle name="Hyperlink 2" xfId="27"/>
    <cellStyle name="Hyperlink 2 2" xfId="28"/>
    <cellStyle name="Hyperlink 2 3" xfId="29"/>
    <cellStyle name="Hyperlink 2 4" xfId="30"/>
    <cellStyle name="Hyperlink 3" xfId="31"/>
    <cellStyle name="Hyperlink 4" xfId="32"/>
    <cellStyle name="Normal" xfId="0" builtinId="0"/>
    <cellStyle name="Normal 10" xfId="33"/>
    <cellStyle name="Normal 10 2" xfId="34"/>
    <cellStyle name="Normal 10 2 3" xfId="35"/>
    <cellStyle name="Normal 11" xfId="36"/>
    <cellStyle name="Normal 11 2" xfId="37"/>
    <cellStyle name="Normal 11 3" xfId="38"/>
    <cellStyle name="Normal 12" xfId="39"/>
    <cellStyle name="Normal 12 2" xfId="40"/>
    <cellStyle name="Normal 12 3" xfId="41"/>
    <cellStyle name="Normal 13" xfId="42"/>
    <cellStyle name="Normal 13 2" xfId="43"/>
    <cellStyle name="Normal 13 3" xfId="44"/>
    <cellStyle name="Normal 133" xfId="45"/>
    <cellStyle name="Normal 134" xfId="46"/>
    <cellStyle name="Normal 136" xfId="47"/>
    <cellStyle name="Normal 14" xfId="48"/>
    <cellStyle name="Normal 14 2" xfId="49"/>
    <cellStyle name="Normal 14 3" xfId="50"/>
    <cellStyle name="Normal 15" xfId="51"/>
    <cellStyle name="Normal 15 2" xfId="52"/>
    <cellStyle name="Normal 15 3" xfId="53"/>
    <cellStyle name="Normal 16" xfId="54"/>
    <cellStyle name="Normal 16 2" xfId="55"/>
    <cellStyle name="Normal 16 3" xfId="56"/>
    <cellStyle name="Normal 17" xfId="57"/>
    <cellStyle name="Normal 17 2" xfId="58"/>
    <cellStyle name="Normal 17 3" xfId="59"/>
    <cellStyle name="Normal 18" xfId="60"/>
    <cellStyle name="Normal 19" xfId="61"/>
    <cellStyle name="Normal 19 2" xfId="62"/>
    <cellStyle name="Normal 19 2 2" xfId="63"/>
    <cellStyle name="Normal 19 3" xfId="64"/>
    <cellStyle name="Normal 19 4" xfId="65"/>
    <cellStyle name="Normal 19 5" xfId="66"/>
    <cellStyle name="Normal 2" xfId="67"/>
    <cellStyle name="Normal 2 10" xfId="68"/>
    <cellStyle name="Normal 2 11" xfId="69"/>
    <cellStyle name="Normal 2 116" xfId="70"/>
    <cellStyle name="Normal 2 117" xfId="71"/>
    <cellStyle name="Normal 2 12" xfId="72"/>
    <cellStyle name="Normal 2 13" xfId="73"/>
    <cellStyle name="Normal 2 14" xfId="74"/>
    <cellStyle name="Normal 2 15" xfId="75"/>
    <cellStyle name="Normal 2 16" xfId="76"/>
    <cellStyle name="Normal 2 17" xfId="77"/>
    <cellStyle name="Normal 2 18" xfId="78"/>
    <cellStyle name="Normal 2 19" xfId="79"/>
    <cellStyle name="Normal 2 2" xfId="80"/>
    <cellStyle name="Normal 2 2 2" xfId="81"/>
    <cellStyle name="Normal 2 2 2 2" xfId="82"/>
    <cellStyle name="Normal 2 2 3" xfId="83"/>
    <cellStyle name="Normal 2 20" xfId="84"/>
    <cellStyle name="Normal 2 21" xfId="85"/>
    <cellStyle name="Normal 2 22" xfId="86"/>
    <cellStyle name="Normal 2 23" xfId="87"/>
    <cellStyle name="Normal 2 24" xfId="88"/>
    <cellStyle name="Normal 2 25" xfId="89"/>
    <cellStyle name="Normal 2 26" xfId="90"/>
    <cellStyle name="Normal 2 27" xfId="91"/>
    <cellStyle name="Normal 2 28" xfId="92"/>
    <cellStyle name="Normal 2 29" xfId="93"/>
    <cellStyle name="Normal 2 3" xfId="94"/>
    <cellStyle name="Normal 2 3 2" xfId="95"/>
    <cellStyle name="Normal 2 3 3" xfId="96"/>
    <cellStyle name="Normal 2 3 4" xfId="97"/>
    <cellStyle name="Normal 2 30" xfId="98"/>
    <cellStyle name="Normal 2 31" xfId="99"/>
    <cellStyle name="Normal 2 32" xfId="100"/>
    <cellStyle name="Normal 2 33" xfId="101"/>
    <cellStyle name="Normal 2 34" xfId="102"/>
    <cellStyle name="Normal 2 35" xfId="103"/>
    <cellStyle name="Normal 2 36" xfId="104"/>
    <cellStyle name="Normal 2 37" xfId="105"/>
    <cellStyle name="Normal 2 38" xfId="106"/>
    <cellStyle name="Normal 2 39" xfId="107"/>
    <cellStyle name="Normal 2 4" xfId="108"/>
    <cellStyle name="Normal 2 4 2" xfId="109"/>
    <cellStyle name="Normal 2 4 3" xfId="110"/>
    <cellStyle name="Normal 2 40" xfId="111"/>
    <cellStyle name="Normal 2 41" xfId="112"/>
    <cellStyle name="Normal 2 42" xfId="113"/>
    <cellStyle name="Normal 2 43" xfId="114"/>
    <cellStyle name="Normal 2 44" xfId="115"/>
    <cellStyle name="Normal 2 45" xfId="116"/>
    <cellStyle name="Normal 2 46" xfId="117"/>
    <cellStyle name="Normal 2 47" xfId="118"/>
    <cellStyle name="Normal 2 48" xfId="119"/>
    <cellStyle name="Normal 2 49" xfId="120"/>
    <cellStyle name="Normal 2 5" xfId="121"/>
    <cellStyle name="Normal 2 50" xfId="122"/>
    <cellStyle name="Normal 2 51" xfId="123"/>
    <cellStyle name="Normal 2 52" xfId="124"/>
    <cellStyle name="Normal 2 53" xfId="125"/>
    <cellStyle name="Normal 2 6" xfId="126"/>
    <cellStyle name="Normal 2 7" xfId="127"/>
    <cellStyle name="Normal 2 7 2" xfId="128"/>
    <cellStyle name="Normal 2 8" xfId="129"/>
    <cellStyle name="Normal 2 8 2" xfId="130"/>
    <cellStyle name="Normal 2 9" xfId="131"/>
    <cellStyle name="Normal 20 2" xfId="132"/>
    <cellStyle name="Normal 21 2" xfId="133"/>
    <cellStyle name="Normal 22" xfId="134"/>
    <cellStyle name="Normal 23" xfId="135"/>
    <cellStyle name="Normal 24" xfId="136"/>
    <cellStyle name="Normal 25" xfId="137"/>
    <cellStyle name="Normal 26" xfId="138"/>
    <cellStyle name="Normal 27" xfId="139"/>
    <cellStyle name="Normal 28" xfId="140"/>
    <cellStyle name="Normal 29" xfId="141"/>
    <cellStyle name="Normal 3" xfId="142"/>
    <cellStyle name="Normal 3 10" xfId="143"/>
    <cellStyle name="Normal 3 10 2" xfId="144"/>
    <cellStyle name="Normal 3 10 2 2" xfId="145"/>
    <cellStyle name="Normal 3 10 3" xfId="146"/>
    <cellStyle name="Normal 3 108" xfId="147"/>
    <cellStyle name="Normal 3 11" xfId="148"/>
    <cellStyle name="Normal 3 11 2" xfId="149"/>
    <cellStyle name="Normal 3 11 2 2" xfId="150"/>
    <cellStyle name="Normal 3 11 3" xfId="151"/>
    <cellStyle name="Normal 3 12" xfId="152"/>
    <cellStyle name="Normal 3 12 2" xfId="153"/>
    <cellStyle name="Normal 3 12 2 2" xfId="154"/>
    <cellStyle name="Normal 3 12 3" xfId="155"/>
    <cellStyle name="Normal 3 13" xfId="156"/>
    <cellStyle name="Normal 3 13 2" xfId="157"/>
    <cellStyle name="Normal 3 13 2 2" xfId="158"/>
    <cellStyle name="Normal 3 13 3" xfId="159"/>
    <cellStyle name="Normal 3 14" xfId="160"/>
    <cellStyle name="Normal 3 14 2" xfId="161"/>
    <cellStyle name="Normal 3 14 2 2" xfId="162"/>
    <cellStyle name="Normal 3 14 3" xfId="163"/>
    <cellStyle name="Normal 3 15" xfId="164"/>
    <cellStyle name="Normal 3 15 2" xfId="165"/>
    <cellStyle name="Normal 3 15 2 2" xfId="166"/>
    <cellStyle name="Normal 3 15 3" xfId="167"/>
    <cellStyle name="Normal 3 16" xfId="168"/>
    <cellStyle name="Normal 3 16 2" xfId="169"/>
    <cellStyle name="Normal 3 16 2 2" xfId="170"/>
    <cellStyle name="Normal 3 16 3" xfId="171"/>
    <cellStyle name="Normal 3 17" xfId="172"/>
    <cellStyle name="Normal 3 17 2" xfId="173"/>
    <cellStyle name="Normal 3 17 2 2" xfId="174"/>
    <cellStyle name="Normal 3 17 3" xfId="175"/>
    <cellStyle name="Normal 3 18" xfId="176"/>
    <cellStyle name="Normal 3 18 2" xfId="177"/>
    <cellStyle name="Normal 3 18 2 2" xfId="178"/>
    <cellStyle name="Normal 3 18 3" xfId="179"/>
    <cellStyle name="Normal 3 19" xfId="180"/>
    <cellStyle name="Normal 3 19 2" xfId="181"/>
    <cellStyle name="Normal 3 19 2 2" xfId="182"/>
    <cellStyle name="Normal 3 19 3" xfId="183"/>
    <cellStyle name="Normal 3 2" xfId="184"/>
    <cellStyle name="Normal 3 2 2" xfId="185"/>
    <cellStyle name="Normal 3 2 3" xfId="186"/>
    <cellStyle name="Normal 3 2 4" xfId="187"/>
    <cellStyle name="Normal 3 20" xfId="188"/>
    <cellStyle name="Normal 3 20 2" xfId="189"/>
    <cellStyle name="Normal 3 20 2 2" xfId="190"/>
    <cellStyle name="Normal 3 20 3" xfId="191"/>
    <cellStyle name="Normal 3 21" xfId="192"/>
    <cellStyle name="Normal 3 21 2" xfId="193"/>
    <cellStyle name="Normal 3 21 2 2" xfId="194"/>
    <cellStyle name="Normal 3 21 3" xfId="195"/>
    <cellStyle name="Normal 3 22" xfId="196"/>
    <cellStyle name="Normal 3 22 2" xfId="197"/>
    <cellStyle name="Normal 3 22 2 2" xfId="198"/>
    <cellStyle name="Normal 3 22 3" xfId="199"/>
    <cellStyle name="Normal 3 23" xfId="200"/>
    <cellStyle name="Normal 3 23 2" xfId="201"/>
    <cellStyle name="Normal 3 23 2 2" xfId="202"/>
    <cellStyle name="Normal 3 23 3" xfId="203"/>
    <cellStyle name="Normal 3 24" xfId="204"/>
    <cellStyle name="Normal 3 24 2" xfId="205"/>
    <cellStyle name="Normal 3 24 2 2" xfId="206"/>
    <cellStyle name="Normal 3 24 3" xfId="207"/>
    <cellStyle name="Normal 3 25" xfId="208"/>
    <cellStyle name="Normal 3 25 2" xfId="209"/>
    <cellStyle name="Normal 3 25 2 2" xfId="210"/>
    <cellStyle name="Normal 3 25 3" xfId="211"/>
    <cellStyle name="Normal 3 26" xfId="212"/>
    <cellStyle name="Normal 3 26 2" xfId="213"/>
    <cellStyle name="Normal 3 26 2 2" xfId="214"/>
    <cellStyle name="Normal 3 26 3" xfId="215"/>
    <cellStyle name="Normal 3 27" xfId="216"/>
    <cellStyle name="Normal 3 27 2" xfId="217"/>
    <cellStyle name="Normal 3 27 2 2" xfId="218"/>
    <cellStyle name="Normal 3 27 3" xfId="219"/>
    <cellStyle name="Normal 3 28" xfId="220"/>
    <cellStyle name="Normal 3 28 2" xfId="221"/>
    <cellStyle name="Normal 3 28 2 2" xfId="222"/>
    <cellStyle name="Normal 3 28 3" xfId="223"/>
    <cellStyle name="Normal 3 29" xfId="224"/>
    <cellStyle name="Normal 3 29 2" xfId="225"/>
    <cellStyle name="Normal 3 29 2 2" xfId="226"/>
    <cellStyle name="Normal 3 29 3" xfId="227"/>
    <cellStyle name="Normal 3 3" xfId="228"/>
    <cellStyle name="Normal 3 3 2" xfId="229"/>
    <cellStyle name="Normal 3 3 2 2" xfId="230"/>
    <cellStyle name="Normal 3 3 3" xfId="231"/>
    <cellStyle name="Normal 3 3 4" xfId="232"/>
    <cellStyle name="Normal 3 30" xfId="233"/>
    <cellStyle name="Normal 3 30 2" xfId="234"/>
    <cellStyle name="Normal 3 30 2 2" xfId="235"/>
    <cellStyle name="Normal 3 30 3" xfId="236"/>
    <cellStyle name="Normal 3 31" xfId="237"/>
    <cellStyle name="Normal 3 31 2" xfId="238"/>
    <cellStyle name="Normal 3 31 2 2" xfId="239"/>
    <cellStyle name="Normal 3 31 3" xfId="240"/>
    <cellStyle name="Normal 3 32" xfId="241"/>
    <cellStyle name="Normal 3 32 2" xfId="242"/>
    <cellStyle name="Normal 3 32 2 2" xfId="243"/>
    <cellStyle name="Normal 3 32 3" xfId="244"/>
    <cellStyle name="Normal 3 33" xfId="245"/>
    <cellStyle name="Normal 3 33 2" xfId="246"/>
    <cellStyle name="Normal 3 33 2 2" xfId="247"/>
    <cellStyle name="Normal 3 33 3" xfId="248"/>
    <cellStyle name="Normal 3 34" xfId="249"/>
    <cellStyle name="Normal 3 34 2" xfId="250"/>
    <cellStyle name="Normal 3 35" xfId="251"/>
    <cellStyle name="Normal 3 35 2" xfId="252"/>
    <cellStyle name="Normal 3 35 2 2" xfId="253"/>
    <cellStyle name="Normal 3 35 3" xfId="254"/>
    <cellStyle name="Normal 3 36" xfId="255"/>
    <cellStyle name="Normal 3 36 2" xfId="256"/>
    <cellStyle name="Normal 3 36 2 2" xfId="257"/>
    <cellStyle name="Normal 3 36 3" xfId="258"/>
    <cellStyle name="Normal 3 37" xfId="259"/>
    <cellStyle name="Normal 3 37 2" xfId="260"/>
    <cellStyle name="Normal 3 37 2 2" xfId="261"/>
    <cellStyle name="Normal 3 37 3" xfId="262"/>
    <cellStyle name="Normal 3 38" xfId="263"/>
    <cellStyle name="Normal 3 38 2" xfId="264"/>
    <cellStyle name="Normal 3 38 2 2" xfId="265"/>
    <cellStyle name="Normal 3 38 3" xfId="266"/>
    <cellStyle name="Normal 3 39" xfId="267"/>
    <cellStyle name="Normal 3 39 2" xfId="268"/>
    <cellStyle name="Normal 3 4" xfId="269"/>
    <cellStyle name="Normal 3 4 2" xfId="270"/>
    <cellStyle name="Normal 3 4 2 2" xfId="271"/>
    <cellStyle name="Normal 3 4 3" xfId="272"/>
    <cellStyle name="Normal 3 4 4" xfId="273"/>
    <cellStyle name="Normal 3 40" xfId="274"/>
    <cellStyle name="Normal 3 40 2" xfId="275"/>
    <cellStyle name="Normal 3 40 2 2" xfId="276"/>
    <cellStyle name="Normal 3 40 3" xfId="277"/>
    <cellStyle name="Normal 3 41" xfId="278"/>
    <cellStyle name="Normal 3 41 2" xfId="279"/>
    <cellStyle name="Normal 3 41 2 2" xfId="280"/>
    <cellStyle name="Normal 3 41 3" xfId="281"/>
    <cellStyle name="Normal 3 42" xfId="282"/>
    <cellStyle name="Normal 3 42 2" xfId="283"/>
    <cellStyle name="Normal 3 43" xfId="284"/>
    <cellStyle name="Normal 3 43 2" xfId="285"/>
    <cellStyle name="Normal 3 44" xfId="286"/>
    <cellStyle name="Normal 3 44 2" xfId="287"/>
    <cellStyle name="Normal 3 45" xfId="288"/>
    <cellStyle name="Normal 3 45 2" xfId="289"/>
    <cellStyle name="Normal 3 46" xfId="290"/>
    <cellStyle name="Normal 3 46 2" xfId="291"/>
    <cellStyle name="Normal 3 47" xfId="292"/>
    <cellStyle name="Normal 3 48" xfId="293"/>
    <cellStyle name="Normal 3 49" xfId="294"/>
    <cellStyle name="Normal 3 5" xfId="295"/>
    <cellStyle name="Normal 3 5 2" xfId="296"/>
    <cellStyle name="Normal 3 5 2 2" xfId="297"/>
    <cellStyle name="Normal 3 5 3" xfId="298"/>
    <cellStyle name="Normal 3 6" xfId="299"/>
    <cellStyle name="Normal 3 6 2" xfId="300"/>
    <cellStyle name="Normal 3 6 2 2" xfId="301"/>
    <cellStyle name="Normal 3 6 3" xfId="302"/>
    <cellStyle name="Normal 3 7" xfId="303"/>
    <cellStyle name="Normal 3 7 2" xfId="304"/>
    <cellStyle name="Normal 3 7 2 2" xfId="305"/>
    <cellStyle name="Normal 3 7 3" xfId="306"/>
    <cellStyle name="Normal 3 8" xfId="307"/>
    <cellStyle name="Normal 3 8 2" xfId="308"/>
    <cellStyle name="Normal 3 8 2 2" xfId="309"/>
    <cellStyle name="Normal 3 8 3" xfId="310"/>
    <cellStyle name="Normal 3 9" xfId="311"/>
    <cellStyle name="Normal 3 9 2" xfId="312"/>
    <cellStyle name="Normal 3 9 2 2" xfId="313"/>
    <cellStyle name="Normal 3 9 3" xfId="314"/>
    <cellStyle name="Normal 30" xfId="315"/>
    <cellStyle name="Normal 31" xfId="316"/>
    <cellStyle name="Normal 32" xfId="317"/>
    <cellStyle name="Normal 33" xfId="318"/>
    <cellStyle name="Normal 34" xfId="319"/>
    <cellStyle name="Normal 35" xfId="320"/>
    <cellStyle name="Normal 36" xfId="321"/>
    <cellStyle name="Normal 37" xfId="322"/>
    <cellStyle name="Normal 38" xfId="323"/>
    <cellStyle name="Normal 39" xfId="324"/>
    <cellStyle name="Normal 4" xfId="325"/>
    <cellStyle name="Normal 4 2" xfId="326"/>
    <cellStyle name="Normal 4 2 2 2" xfId="327"/>
    <cellStyle name="Normal 4 3" xfId="328"/>
    <cellStyle name="Normal 4 4" xfId="329"/>
    <cellStyle name="Normal 4 9" xfId="330"/>
    <cellStyle name="Normal 40" xfId="331"/>
    <cellStyle name="Normal 41" xfId="332"/>
    <cellStyle name="Normal 42" xfId="333"/>
    <cellStyle name="Normal 43" xfId="334"/>
    <cellStyle name="Normal 44" xfId="335"/>
    <cellStyle name="Normal 45" xfId="336"/>
    <cellStyle name="Normal 46" xfId="337"/>
    <cellStyle name="Normal 47" xfId="338"/>
    <cellStyle name="Normal 48" xfId="339"/>
    <cellStyle name="Normal 49" xfId="340"/>
    <cellStyle name="Normal 5" xfId="341"/>
    <cellStyle name="Normal 5 2" xfId="342"/>
    <cellStyle name="Normal 5 2 2" xfId="343"/>
    <cellStyle name="Normal 5 3" xfId="344"/>
    <cellStyle name="Normal 5 3 2" xfId="345"/>
    <cellStyle name="Normal 50" xfId="346"/>
    <cellStyle name="Normal 51" xfId="347"/>
    <cellStyle name="Normal 52" xfId="348"/>
    <cellStyle name="Normal 53" xfId="349"/>
    <cellStyle name="Normal 54" xfId="350"/>
    <cellStyle name="Normal 55" xfId="351"/>
    <cellStyle name="Normal 6" xfId="352"/>
    <cellStyle name="Normal 6 2" xfId="353"/>
    <cellStyle name="Normal 6 2 2" xfId="354"/>
    <cellStyle name="Normal 6 3" xfId="355"/>
    <cellStyle name="Normal 6 4" xfId="356"/>
    <cellStyle name="Normal 7" xfId="357"/>
    <cellStyle name="Normal 7 2" xfId="358"/>
    <cellStyle name="Normal 7 3" xfId="359"/>
    <cellStyle name="Normal 7 4" xfId="360"/>
    <cellStyle name="Normal 8" xfId="361"/>
    <cellStyle name="Normal 8 2" xfId="362"/>
    <cellStyle name="Normal 8 3" xfId="363"/>
    <cellStyle name="Normal 9" xfId="364"/>
    <cellStyle name="Percent" xfId="365" builtinId="5"/>
    <cellStyle name="Percent 10" xfId="366"/>
    <cellStyle name="Percent 11" xfId="367"/>
    <cellStyle name="Percent 12" xfId="368"/>
    <cellStyle name="Percent 13" xfId="369"/>
    <cellStyle name="Percent 14" xfId="370"/>
    <cellStyle name="Percent 15" xfId="371"/>
    <cellStyle name="Percent 17" xfId="372"/>
    <cellStyle name="Percent 2" xfId="373"/>
    <cellStyle name="Percent 8" xfId="37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mailto:JLINAWEAVER@SHERIDANAUTOGROUP.COM" TargetMode="External"/><Relationship Id="rId13" Type="http://schemas.openxmlformats.org/officeDocument/2006/relationships/hyperlink" Target="mailto:SEAN.RCHOLLOWAY@GMAIL.COM" TargetMode="External"/><Relationship Id="rId3" Type="http://schemas.openxmlformats.org/officeDocument/2006/relationships/hyperlink" Target="mailto:gsutch@tristatebattery.com" TargetMode="External"/><Relationship Id="rId7" Type="http://schemas.openxmlformats.org/officeDocument/2006/relationships/hyperlink" Target="mailto:TPARSONS@SHERIDANAUTOGROUP.COM" TargetMode="External"/><Relationship Id="rId12" Type="http://schemas.openxmlformats.org/officeDocument/2006/relationships/hyperlink" Target="mailto:RCHPARTS@RCHOLLOWAY.COM" TargetMode="External"/><Relationship Id="rId2" Type="http://schemas.openxmlformats.org/officeDocument/2006/relationships/hyperlink" Target="mailto:jimm@machenry.com" TargetMode="External"/><Relationship Id="rId1" Type="http://schemas.openxmlformats.org/officeDocument/2006/relationships/hyperlink" Target="mailto:s498@autoplusap.com" TargetMode="External"/><Relationship Id="rId6" Type="http://schemas.openxmlformats.org/officeDocument/2006/relationships/hyperlink" Target="mailto:david.williams@fisherautoparts.com" TargetMode="External"/><Relationship Id="rId11" Type="http://schemas.openxmlformats.org/officeDocument/2006/relationships/hyperlink" Target="mailto:bdirusso@nucar.com" TargetMode="External"/><Relationship Id="rId5" Type="http://schemas.openxmlformats.org/officeDocument/2006/relationships/hyperlink" Target="mailto:wjsho@fisherautoparts.com" TargetMode="External"/><Relationship Id="rId10" Type="http://schemas.openxmlformats.org/officeDocument/2006/relationships/hyperlink" Target="mailto:Jim_weaver@genpt.com" TargetMode="External"/><Relationship Id="rId4" Type="http://schemas.openxmlformats.org/officeDocument/2006/relationships/hyperlink" Target="mailto:ssutch@tristatebattery.com" TargetMode="External"/><Relationship Id="rId9" Type="http://schemas.openxmlformats.org/officeDocument/2006/relationships/hyperlink" Target="mailto:don_lachance@genpt.com" TargetMode="External"/><Relationship Id="rId1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0"/>
  <sheetViews>
    <sheetView tabSelected="1" zoomScaleNormal="100" workbookViewId="0">
      <selection activeCell="A3" sqref="A3:I3"/>
    </sheetView>
  </sheetViews>
  <sheetFormatPr defaultRowHeight="15" x14ac:dyDescent="0.25"/>
  <cols>
    <col min="1" max="1" width="29.85546875" style="74" bestFit="1" customWidth="1"/>
    <col min="2" max="2" width="39.85546875" style="1" bestFit="1" customWidth="1"/>
    <col min="3" max="3" width="41.85546875" style="1" bestFit="1" customWidth="1"/>
    <col min="4" max="4" width="41.42578125" style="1" bestFit="1" customWidth="1"/>
    <col min="5" max="5" width="32.7109375" style="1" bestFit="1" customWidth="1"/>
    <col min="6" max="6" width="26.85546875" style="1" bestFit="1" customWidth="1"/>
    <col min="7" max="7" width="33.85546875" style="1" customWidth="1"/>
    <col min="8" max="8" width="29.7109375" style="1" bestFit="1" customWidth="1"/>
    <col min="9" max="9" width="32.42578125" style="1" bestFit="1" customWidth="1"/>
    <col min="10" max="16384" width="9.140625" style="2"/>
  </cols>
  <sheetData>
    <row r="1" spans="1:9" ht="15" customHeight="1" x14ac:dyDescent="0.25">
      <c r="A1" s="355" t="s">
        <v>16</v>
      </c>
      <c r="B1" s="355"/>
      <c r="C1" s="12"/>
      <c r="D1" s="100"/>
      <c r="E1" s="100"/>
      <c r="F1" s="100"/>
      <c r="G1" s="100"/>
      <c r="H1" s="100"/>
      <c r="I1" s="100"/>
    </row>
    <row r="2" spans="1:9" x14ac:dyDescent="0.25">
      <c r="A2" s="355" t="s">
        <v>0</v>
      </c>
      <c r="B2" s="355"/>
      <c r="C2" s="12"/>
      <c r="D2" s="100"/>
      <c r="E2" s="100"/>
      <c r="F2" s="100"/>
      <c r="G2" s="100"/>
      <c r="H2" s="100"/>
      <c r="I2" s="100"/>
    </row>
    <row r="3" spans="1:9" x14ac:dyDescent="0.25">
      <c r="A3" s="364" t="s">
        <v>17</v>
      </c>
      <c r="B3" s="364"/>
      <c r="C3" s="364"/>
      <c r="D3" s="364"/>
      <c r="E3" s="364"/>
      <c r="F3" s="364"/>
      <c r="G3" s="364"/>
      <c r="H3" s="364"/>
      <c r="I3" s="364"/>
    </row>
    <row r="4" spans="1:9" x14ac:dyDescent="0.25">
      <c r="A4" s="76"/>
      <c r="B4" s="3"/>
      <c r="C4" s="13"/>
      <c r="D4" s="14"/>
      <c r="E4" s="86"/>
      <c r="F4" s="87"/>
      <c r="G4" s="90"/>
      <c r="H4" s="3"/>
      <c r="I4" s="3"/>
    </row>
    <row r="5" spans="1:9" x14ac:dyDescent="0.25">
      <c r="A5" s="75" t="s">
        <v>18</v>
      </c>
      <c r="B5" s="83" t="s">
        <v>19</v>
      </c>
      <c r="C5" s="66" t="s">
        <v>434</v>
      </c>
      <c r="D5" s="61" t="s">
        <v>647</v>
      </c>
      <c r="E5" s="54" t="s">
        <v>684</v>
      </c>
      <c r="F5" s="48" t="s">
        <v>929</v>
      </c>
      <c r="G5" s="41" t="s">
        <v>982</v>
      </c>
      <c r="H5" s="34" t="s">
        <v>1119</v>
      </c>
      <c r="I5" s="28" t="s">
        <v>1200</v>
      </c>
    </row>
    <row r="6" spans="1:9" s="21" customFormat="1" x14ac:dyDescent="0.25">
      <c r="A6" s="74"/>
      <c r="B6" s="74"/>
      <c r="C6" s="22"/>
      <c r="D6" s="74"/>
      <c r="E6" s="74"/>
      <c r="F6" s="74"/>
      <c r="G6" s="74"/>
      <c r="H6" s="74"/>
      <c r="I6" s="74"/>
    </row>
    <row r="7" spans="1:9" s="21" customFormat="1" x14ac:dyDescent="0.25">
      <c r="A7" s="255" t="s">
        <v>21</v>
      </c>
      <c r="B7" s="255"/>
      <c r="C7" s="22"/>
      <c r="D7" s="20"/>
      <c r="E7" s="20"/>
      <c r="F7" s="20"/>
      <c r="G7" s="20"/>
      <c r="H7" s="20"/>
      <c r="I7" s="20"/>
    </row>
    <row r="8" spans="1:9" s="21" customFormat="1" ht="15" customHeight="1" x14ac:dyDescent="0.25">
      <c r="A8" s="73" t="s">
        <v>1323</v>
      </c>
      <c r="B8" s="73"/>
      <c r="C8" s="22"/>
      <c r="D8" s="19"/>
      <c r="E8" s="19"/>
      <c r="F8" s="19"/>
      <c r="G8" s="19"/>
      <c r="H8" s="19"/>
      <c r="I8" s="19"/>
    </row>
    <row r="9" spans="1:9" x14ac:dyDescent="0.25">
      <c r="A9" s="72" t="s">
        <v>22</v>
      </c>
      <c r="B9" s="82" t="s">
        <v>2</v>
      </c>
      <c r="C9" s="65" t="s">
        <v>5</v>
      </c>
      <c r="D9" s="60" t="s">
        <v>648</v>
      </c>
      <c r="E9" s="53" t="s">
        <v>685</v>
      </c>
      <c r="F9" s="47" t="s">
        <v>930</v>
      </c>
      <c r="G9" s="40" t="s">
        <v>983</v>
      </c>
      <c r="H9" s="33" t="s">
        <v>1120</v>
      </c>
      <c r="I9" s="27" t="s">
        <v>1201</v>
      </c>
    </row>
    <row r="10" spans="1:9" x14ac:dyDescent="0.25">
      <c r="A10" s="72" t="s">
        <v>23</v>
      </c>
      <c r="B10" s="82" t="s">
        <v>20</v>
      </c>
      <c r="C10" s="65" t="s">
        <v>6</v>
      </c>
      <c r="D10" s="60" t="s">
        <v>650</v>
      </c>
      <c r="E10" s="53" t="s">
        <v>9</v>
      </c>
      <c r="F10" s="47" t="s">
        <v>931</v>
      </c>
      <c r="G10" s="40" t="s">
        <v>12</v>
      </c>
      <c r="H10" s="33" t="s">
        <v>1121</v>
      </c>
      <c r="I10" s="27" t="s">
        <v>14</v>
      </c>
    </row>
    <row r="11" spans="1:9" x14ac:dyDescent="0.25">
      <c r="A11" s="72" t="s">
        <v>24</v>
      </c>
      <c r="B11" s="81" t="s">
        <v>3</v>
      </c>
      <c r="C11" s="64" t="s">
        <v>7</v>
      </c>
      <c r="D11" s="59" t="s">
        <v>649</v>
      </c>
      <c r="E11" s="52" t="s">
        <v>686</v>
      </c>
      <c r="F11" s="46" t="s">
        <v>11</v>
      </c>
      <c r="G11" s="39" t="s">
        <v>984</v>
      </c>
      <c r="H11" s="33" t="s">
        <v>1122</v>
      </c>
      <c r="I11" s="26" t="s">
        <v>15</v>
      </c>
    </row>
    <row r="12" spans="1:9" x14ac:dyDescent="0.25">
      <c r="A12" s="72" t="s">
        <v>25</v>
      </c>
      <c r="B12" s="82"/>
      <c r="C12" s="65" t="s">
        <v>435</v>
      </c>
      <c r="D12" s="60" t="s">
        <v>651</v>
      </c>
      <c r="E12" s="53" t="s">
        <v>687</v>
      </c>
      <c r="F12" s="47"/>
      <c r="G12" s="40" t="s">
        <v>985</v>
      </c>
      <c r="H12" s="33" t="s">
        <v>1123</v>
      </c>
      <c r="I12" s="25" t="s">
        <v>1202</v>
      </c>
    </row>
    <row r="13" spans="1:9" x14ac:dyDescent="0.25">
      <c r="A13" s="72" t="s">
        <v>26</v>
      </c>
      <c r="B13" s="82"/>
      <c r="C13" s="64" t="s">
        <v>436</v>
      </c>
      <c r="D13" s="60" t="s">
        <v>652</v>
      </c>
      <c r="E13" s="53" t="s">
        <v>688</v>
      </c>
      <c r="F13" s="47"/>
      <c r="G13" s="40" t="s">
        <v>986</v>
      </c>
      <c r="H13" s="33" t="s">
        <v>1124</v>
      </c>
      <c r="I13" s="25" t="s">
        <v>14</v>
      </c>
    </row>
    <row r="14" spans="1:9" x14ac:dyDescent="0.25">
      <c r="A14" s="72" t="s">
        <v>27</v>
      </c>
      <c r="B14" s="81"/>
      <c r="C14" s="65" t="s">
        <v>437</v>
      </c>
      <c r="D14" s="59" t="s">
        <v>653</v>
      </c>
      <c r="E14" s="52" t="s">
        <v>689</v>
      </c>
      <c r="F14" s="47"/>
      <c r="G14" s="39" t="s">
        <v>987</v>
      </c>
      <c r="H14" s="32" t="s">
        <v>1125</v>
      </c>
      <c r="I14" s="24" t="s">
        <v>1203</v>
      </c>
    </row>
    <row r="15" spans="1:9" s="21" customFormat="1" x14ac:dyDescent="0.25">
      <c r="A15" s="74"/>
      <c r="B15" s="74"/>
      <c r="C15" s="22"/>
      <c r="D15" s="74"/>
      <c r="E15" s="74"/>
      <c r="F15" s="74"/>
      <c r="G15" s="74"/>
      <c r="H15" s="74"/>
      <c r="I15" s="74"/>
    </row>
    <row r="16" spans="1:9" s="21" customFormat="1" x14ac:dyDescent="0.25">
      <c r="A16" s="254" t="s">
        <v>28</v>
      </c>
      <c r="B16" s="254"/>
      <c r="C16" s="22"/>
      <c r="D16" s="18"/>
      <c r="E16" s="18"/>
      <c r="F16" s="18"/>
      <c r="G16" s="18"/>
      <c r="H16" s="18"/>
      <c r="I16" s="18"/>
    </row>
    <row r="17" spans="1:9" s="21" customFormat="1" ht="15" customHeight="1" x14ac:dyDescent="0.25">
      <c r="A17" s="71" t="s">
        <v>29</v>
      </c>
      <c r="B17" s="71"/>
      <c r="C17" s="22"/>
      <c r="D17" s="17"/>
      <c r="E17" s="17"/>
      <c r="F17" s="17"/>
      <c r="G17" s="17"/>
      <c r="H17" s="17"/>
      <c r="I17" s="17"/>
    </row>
    <row r="18" spans="1:9" x14ac:dyDescent="0.25">
      <c r="A18" s="70" t="s">
        <v>30</v>
      </c>
      <c r="B18" s="80" t="s">
        <v>31</v>
      </c>
      <c r="C18" s="63" t="s">
        <v>31</v>
      </c>
      <c r="D18" s="58" t="s">
        <v>31</v>
      </c>
      <c r="E18" s="51" t="s">
        <v>31</v>
      </c>
      <c r="F18" s="45" t="s">
        <v>31</v>
      </c>
      <c r="G18" s="38" t="s">
        <v>31</v>
      </c>
      <c r="H18" s="31" t="s">
        <v>31</v>
      </c>
      <c r="I18" s="23" t="s">
        <v>31</v>
      </c>
    </row>
    <row r="19" spans="1:9" x14ac:dyDescent="0.25">
      <c r="A19" s="69" t="s">
        <v>32</v>
      </c>
      <c r="B19" s="79" t="s">
        <v>33</v>
      </c>
      <c r="C19" s="62" t="s">
        <v>438</v>
      </c>
      <c r="D19" s="57" t="s">
        <v>654</v>
      </c>
      <c r="E19" s="53" t="s">
        <v>690</v>
      </c>
      <c r="F19" s="44" t="s">
        <v>932</v>
      </c>
      <c r="G19" s="37" t="s">
        <v>988</v>
      </c>
      <c r="H19" s="33" t="s">
        <v>1126</v>
      </c>
      <c r="I19" s="27" t="s">
        <v>1204</v>
      </c>
    </row>
    <row r="20" spans="1:9" x14ac:dyDescent="0.25">
      <c r="A20" s="69" t="s">
        <v>34</v>
      </c>
      <c r="B20" s="85" t="s">
        <v>33</v>
      </c>
      <c r="C20" s="62" t="s">
        <v>438</v>
      </c>
      <c r="D20" s="57" t="s">
        <v>654</v>
      </c>
      <c r="E20" s="53" t="s">
        <v>690</v>
      </c>
      <c r="F20" s="44" t="s">
        <v>932</v>
      </c>
      <c r="G20" s="37" t="s">
        <v>988</v>
      </c>
      <c r="H20" s="33" t="s">
        <v>1126</v>
      </c>
      <c r="I20" s="27" t="s">
        <v>1204</v>
      </c>
    </row>
    <row r="21" spans="1:9" x14ac:dyDescent="0.25">
      <c r="A21" s="69" t="s">
        <v>35</v>
      </c>
      <c r="B21" s="79" t="s">
        <v>33</v>
      </c>
      <c r="C21" s="62" t="s">
        <v>438</v>
      </c>
      <c r="D21" s="57" t="s">
        <v>654</v>
      </c>
      <c r="E21" s="53" t="s">
        <v>690</v>
      </c>
      <c r="F21" s="44" t="s">
        <v>932</v>
      </c>
      <c r="G21" s="37" t="s">
        <v>988</v>
      </c>
      <c r="H21" s="33" t="s">
        <v>1126</v>
      </c>
      <c r="I21" s="27" t="s">
        <v>1204</v>
      </c>
    </row>
    <row r="22" spans="1:9" x14ac:dyDescent="0.25">
      <c r="A22" s="69" t="s">
        <v>36</v>
      </c>
      <c r="B22" s="85" t="s">
        <v>33</v>
      </c>
      <c r="C22" s="62" t="s">
        <v>438</v>
      </c>
      <c r="D22" s="57" t="s">
        <v>654</v>
      </c>
      <c r="E22" s="53" t="s">
        <v>690</v>
      </c>
      <c r="F22" s="44" t="s">
        <v>932</v>
      </c>
      <c r="G22" s="37" t="s">
        <v>988</v>
      </c>
      <c r="H22" s="33" t="s">
        <v>1126</v>
      </c>
      <c r="I22" s="27" t="s">
        <v>1204</v>
      </c>
    </row>
    <row r="23" spans="1:9" x14ac:dyDescent="0.25">
      <c r="A23" s="69" t="s">
        <v>37</v>
      </c>
      <c r="B23" s="79" t="s">
        <v>33</v>
      </c>
      <c r="C23" s="62" t="s">
        <v>438</v>
      </c>
      <c r="D23" s="57" t="s">
        <v>654</v>
      </c>
      <c r="E23" s="53" t="s">
        <v>690</v>
      </c>
      <c r="F23" s="44" t="s">
        <v>932</v>
      </c>
      <c r="G23" s="37" t="s">
        <v>988</v>
      </c>
      <c r="H23" s="33" t="s">
        <v>1126</v>
      </c>
      <c r="I23" s="27" t="s">
        <v>1204</v>
      </c>
    </row>
    <row r="24" spans="1:9" x14ac:dyDescent="0.25">
      <c r="A24" s="69" t="s">
        <v>38</v>
      </c>
      <c r="B24" s="79"/>
      <c r="C24" s="62" t="s">
        <v>439</v>
      </c>
      <c r="D24" s="57" t="s">
        <v>655</v>
      </c>
      <c r="E24" s="53" t="s">
        <v>690</v>
      </c>
      <c r="F24" s="44" t="s">
        <v>933</v>
      </c>
      <c r="G24" s="37" t="s">
        <v>989</v>
      </c>
      <c r="H24" s="33" t="s">
        <v>1127</v>
      </c>
      <c r="I24" s="27" t="s">
        <v>1205</v>
      </c>
    </row>
    <row r="25" spans="1:9" x14ac:dyDescent="0.25">
      <c r="A25" s="69" t="s">
        <v>39</v>
      </c>
      <c r="B25" s="79"/>
      <c r="C25" s="62" t="s">
        <v>440</v>
      </c>
      <c r="D25" s="57" t="s">
        <v>656</v>
      </c>
      <c r="E25" s="53" t="s">
        <v>691</v>
      </c>
      <c r="F25" s="44" t="s">
        <v>440</v>
      </c>
      <c r="G25" s="37" t="s">
        <v>440</v>
      </c>
      <c r="H25" s="33" t="s">
        <v>1127</v>
      </c>
      <c r="I25" s="27" t="s">
        <v>1206</v>
      </c>
    </row>
    <row r="26" spans="1:9" ht="48.75" customHeight="1" x14ac:dyDescent="0.25">
      <c r="A26" s="69" t="s">
        <v>40</v>
      </c>
      <c r="B26" s="78"/>
      <c r="C26" s="66" t="s">
        <v>441</v>
      </c>
      <c r="D26" s="56" t="s">
        <v>656</v>
      </c>
      <c r="E26" s="50" t="s">
        <v>691</v>
      </c>
      <c r="F26" s="43"/>
      <c r="G26" s="36" t="s">
        <v>990</v>
      </c>
      <c r="H26" s="30" t="s">
        <v>1128</v>
      </c>
      <c r="I26" s="27" t="s">
        <v>1206</v>
      </c>
    </row>
    <row r="27" spans="1:9" s="21" customFormat="1" x14ac:dyDescent="0.25">
      <c r="A27" s="68"/>
      <c r="B27" s="68"/>
      <c r="C27" s="22"/>
      <c r="D27" s="68"/>
      <c r="E27" s="68"/>
      <c r="F27" s="68"/>
      <c r="G27" s="68"/>
      <c r="H27" s="68"/>
      <c r="I27" s="68"/>
    </row>
    <row r="28" spans="1:9" s="21" customFormat="1" x14ac:dyDescent="0.25">
      <c r="A28" s="254" t="s">
        <v>55</v>
      </c>
      <c r="B28" s="254"/>
      <c r="C28" s="22"/>
      <c r="D28" s="18"/>
      <c r="E28" s="18"/>
      <c r="F28" s="18"/>
      <c r="G28" s="18"/>
      <c r="H28" s="18"/>
      <c r="I28" s="18"/>
    </row>
    <row r="29" spans="1:9" s="21" customFormat="1" ht="15" customHeight="1" x14ac:dyDescent="0.25">
      <c r="A29" s="67" t="s">
        <v>56</v>
      </c>
      <c r="B29" s="67"/>
      <c r="C29" s="22"/>
      <c r="D29" s="16"/>
      <c r="E29" s="16"/>
      <c r="F29" s="16"/>
      <c r="G29" s="16"/>
      <c r="H29" s="16"/>
      <c r="I29" s="16"/>
    </row>
    <row r="30" spans="1:9" ht="15" customHeight="1" x14ac:dyDescent="0.25">
      <c r="A30" s="84" t="s">
        <v>57</v>
      </c>
      <c r="B30" s="83" t="s">
        <v>58</v>
      </c>
      <c r="C30" s="256" t="s">
        <v>448</v>
      </c>
      <c r="D30" s="61" t="s">
        <v>58</v>
      </c>
      <c r="E30" s="54">
        <v>0.01</v>
      </c>
      <c r="F30" s="48" t="s">
        <v>60</v>
      </c>
      <c r="G30" s="41">
        <v>0</v>
      </c>
      <c r="H30" s="34" t="s">
        <v>1131</v>
      </c>
      <c r="I30" s="257">
        <v>0</v>
      </c>
    </row>
    <row r="31" spans="1:9" ht="15" customHeight="1" x14ac:dyDescent="0.25">
      <c r="A31" s="84" t="s">
        <v>59</v>
      </c>
      <c r="B31" s="83" t="s">
        <v>60</v>
      </c>
      <c r="C31" s="256" t="s">
        <v>449</v>
      </c>
      <c r="D31" s="61" t="s">
        <v>659</v>
      </c>
      <c r="E31" s="54">
        <v>0</v>
      </c>
      <c r="F31" s="48" t="s">
        <v>60</v>
      </c>
      <c r="G31" s="41">
        <v>0</v>
      </c>
      <c r="H31" s="34" t="s">
        <v>1131</v>
      </c>
      <c r="I31" s="257">
        <v>0</v>
      </c>
    </row>
    <row r="33" spans="1:9" s="88" customFormat="1" x14ac:dyDescent="0.25">
      <c r="A33" s="89" t="s">
        <v>1358</v>
      </c>
    </row>
    <row r="34" spans="1:9" s="88" customFormat="1" x14ac:dyDescent="0.25">
      <c r="A34" s="9" t="s">
        <v>381</v>
      </c>
      <c r="B34" s="106" t="s">
        <v>60</v>
      </c>
      <c r="C34" s="258" t="s">
        <v>624</v>
      </c>
      <c r="D34" s="61">
        <v>16</v>
      </c>
      <c r="E34" s="54" t="s">
        <v>926</v>
      </c>
      <c r="F34" s="48"/>
      <c r="G34" s="41">
        <v>12</v>
      </c>
      <c r="H34" s="259">
        <v>16</v>
      </c>
      <c r="I34" s="130" t="s">
        <v>1233</v>
      </c>
    </row>
    <row r="35" spans="1:9" s="88" customFormat="1" x14ac:dyDescent="0.25">
      <c r="A35" s="9" t="s">
        <v>382</v>
      </c>
      <c r="B35" s="106" t="s">
        <v>60</v>
      </c>
      <c r="C35" s="258" t="s">
        <v>625</v>
      </c>
      <c r="D35" s="61" t="s">
        <v>60</v>
      </c>
      <c r="E35" s="54">
        <v>0</v>
      </c>
      <c r="F35" s="48"/>
      <c r="G35" s="41" t="s">
        <v>60</v>
      </c>
      <c r="H35" s="111" t="s">
        <v>1131</v>
      </c>
      <c r="I35" s="130">
        <v>19.95</v>
      </c>
    </row>
    <row r="36" spans="1:9" s="88" customFormat="1" x14ac:dyDescent="0.25">
      <c r="A36" s="99"/>
      <c r="D36" s="6"/>
    </row>
    <row r="37" spans="1:9" ht="12.75" x14ac:dyDescent="0.2">
      <c r="A37" s="2"/>
      <c r="B37" s="2"/>
      <c r="C37" s="2"/>
      <c r="D37" s="2"/>
      <c r="E37" s="2"/>
      <c r="F37" s="2"/>
      <c r="G37" s="2"/>
      <c r="H37" s="2"/>
      <c r="I37" s="2"/>
    </row>
    <row r="38" spans="1:9" x14ac:dyDescent="0.25">
      <c r="I38" s="2"/>
    </row>
    <row r="39" spans="1:9" x14ac:dyDescent="0.25">
      <c r="I39" s="2"/>
    </row>
    <row r="40" spans="1:9" x14ac:dyDescent="0.25">
      <c r="I40" s="2"/>
    </row>
    <row r="41" spans="1:9" x14ac:dyDescent="0.25">
      <c r="I41" s="2"/>
    </row>
    <row r="42" spans="1:9" x14ac:dyDescent="0.25">
      <c r="I42" s="2"/>
    </row>
    <row r="43" spans="1:9" x14ac:dyDescent="0.25">
      <c r="I43" s="2"/>
    </row>
    <row r="44" spans="1:9" x14ac:dyDescent="0.25">
      <c r="I44" s="2"/>
    </row>
    <row r="45" spans="1:9" x14ac:dyDescent="0.25">
      <c r="I45" s="2"/>
    </row>
    <row r="46" spans="1:9" x14ac:dyDescent="0.25">
      <c r="I46" s="2"/>
    </row>
    <row r="47" spans="1:9" x14ac:dyDescent="0.25">
      <c r="I47" s="2"/>
    </row>
    <row r="48" spans="1:9" x14ac:dyDescent="0.25">
      <c r="I48" s="2"/>
    </row>
    <row r="49" spans="9:9" x14ac:dyDescent="0.25">
      <c r="I49" s="2"/>
    </row>
    <row r="50" spans="9:9" x14ac:dyDescent="0.25">
      <c r="I50" s="2"/>
    </row>
  </sheetData>
  <mergeCells count="1">
    <mergeCell ref="A3:I3"/>
  </mergeCells>
  <hyperlinks>
    <hyperlink ref="B11" r:id="rId1"/>
    <hyperlink ref="H14" r:id="rId2"/>
    <hyperlink ref="I11" r:id="rId3"/>
    <hyperlink ref="I14" r:id="rId4"/>
    <hyperlink ref="C11" r:id="rId5"/>
    <hyperlink ref="C13" r:id="rId6"/>
    <hyperlink ref="D11" r:id="rId7"/>
    <hyperlink ref="D14" r:id="rId8"/>
    <hyperlink ref="E11" r:id="rId9"/>
    <hyperlink ref="E14" r:id="rId10"/>
    <hyperlink ref="F11" r:id="rId11"/>
    <hyperlink ref="G11" r:id="rId12"/>
    <hyperlink ref="G14" r:id="rId13"/>
  </hyperlinks>
  <pageMargins left="0.7" right="0.7" top="0.75" bottom="0.75" header="0.3" footer="0.3"/>
  <pageSetup orientation="portrait"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8"/>
  <sheetViews>
    <sheetView workbookViewId="0">
      <selection activeCell="A3" sqref="A3:F3"/>
    </sheetView>
  </sheetViews>
  <sheetFormatPr defaultRowHeight="15" x14ac:dyDescent="0.25"/>
  <cols>
    <col min="1" max="1" width="41.85546875" style="104" bestFit="1" customWidth="1"/>
    <col min="2" max="2" width="9.140625" style="91"/>
    <col min="3" max="3" width="40" style="104" bestFit="1" customWidth="1"/>
    <col min="4" max="4" width="17.28515625" style="104" customWidth="1"/>
    <col min="5" max="5" width="17.28515625" style="91" customWidth="1"/>
    <col min="6" max="6" width="18.140625" style="91" bestFit="1" customWidth="1"/>
    <col min="7" max="16384" width="9.140625" style="104"/>
  </cols>
  <sheetData>
    <row r="1" spans="1:6" ht="15" customHeight="1" x14ac:dyDescent="0.25">
      <c r="A1" s="365" t="s">
        <v>16</v>
      </c>
      <c r="B1" s="365"/>
      <c r="C1" s="365"/>
      <c r="D1" s="365"/>
      <c r="E1" s="365"/>
      <c r="F1" s="365"/>
    </row>
    <row r="2" spans="1:6" x14ac:dyDescent="0.25">
      <c r="A2" s="365" t="s">
        <v>0</v>
      </c>
      <c r="B2" s="365"/>
      <c r="C2" s="365"/>
      <c r="D2" s="365"/>
      <c r="E2" s="365"/>
      <c r="F2" s="365"/>
    </row>
    <row r="3" spans="1:6" x14ac:dyDescent="0.25">
      <c r="A3" s="366" t="s">
        <v>1326</v>
      </c>
      <c r="B3" s="366"/>
      <c r="C3" s="366"/>
      <c r="D3" s="366"/>
      <c r="E3" s="366"/>
      <c r="F3" s="366"/>
    </row>
    <row r="4" spans="1:6" x14ac:dyDescent="0.25">
      <c r="C4" s="90"/>
      <c r="D4" s="90"/>
    </row>
    <row r="5" spans="1:6" ht="15" customHeight="1" x14ac:dyDescent="0.25">
      <c r="A5" s="367" t="s">
        <v>1327</v>
      </c>
      <c r="B5" s="367"/>
      <c r="C5" s="367"/>
      <c r="D5" s="367"/>
      <c r="E5" s="367"/>
      <c r="F5" s="367"/>
    </row>
    <row r="6" spans="1:6" x14ac:dyDescent="0.25">
      <c r="A6" s="369" t="s">
        <v>1328</v>
      </c>
      <c r="B6" s="369"/>
      <c r="C6" s="369"/>
      <c r="D6" s="369"/>
      <c r="E6" s="369"/>
      <c r="F6" s="369"/>
    </row>
    <row r="7" spans="1:6" x14ac:dyDescent="0.25">
      <c r="A7" s="370" t="s">
        <v>51</v>
      </c>
      <c r="B7" s="370"/>
      <c r="C7" s="370"/>
      <c r="D7" s="370"/>
      <c r="E7" s="370"/>
      <c r="F7" s="370"/>
    </row>
    <row r="8" spans="1:6" x14ac:dyDescent="0.25">
      <c r="A8" s="370" t="s">
        <v>54</v>
      </c>
      <c r="B8" s="370"/>
      <c r="C8" s="370"/>
      <c r="D8" s="370"/>
      <c r="E8" s="370"/>
      <c r="F8" s="370"/>
    </row>
    <row r="10" spans="1:6" x14ac:dyDescent="0.25">
      <c r="A10" s="368" t="s">
        <v>1329</v>
      </c>
      <c r="B10" s="368"/>
      <c r="C10" s="368"/>
      <c r="D10" s="368"/>
      <c r="E10" s="368"/>
      <c r="F10" s="368"/>
    </row>
    <row r="11" spans="1:6" ht="30" x14ac:dyDescent="0.25">
      <c r="A11" s="94" t="s">
        <v>1324</v>
      </c>
      <c r="B11" s="94" t="s">
        <v>1325</v>
      </c>
      <c r="C11" s="98" t="s">
        <v>41</v>
      </c>
      <c r="D11" s="98" t="s">
        <v>42</v>
      </c>
      <c r="E11" s="97" t="s">
        <v>43</v>
      </c>
      <c r="F11" s="97" t="s">
        <v>44</v>
      </c>
    </row>
    <row r="12" spans="1:6" x14ac:dyDescent="0.25">
      <c r="A12" s="105" t="s">
        <v>19</v>
      </c>
      <c r="B12" s="106">
        <v>1</v>
      </c>
      <c r="C12" s="113" t="s">
        <v>45</v>
      </c>
      <c r="D12" s="114" t="s">
        <v>1330</v>
      </c>
      <c r="E12" s="114" t="s">
        <v>46</v>
      </c>
      <c r="F12" s="106" t="s">
        <v>47</v>
      </c>
    </row>
    <row r="13" spans="1:6" x14ac:dyDescent="0.25">
      <c r="A13" s="105" t="s">
        <v>19</v>
      </c>
      <c r="B13" s="106">
        <v>1</v>
      </c>
      <c r="C13" s="113" t="s">
        <v>48</v>
      </c>
      <c r="D13" s="114" t="s">
        <v>1331</v>
      </c>
      <c r="E13" s="114" t="s">
        <v>46</v>
      </c>
      <c r="F13" s="106" t="s">
        <v>47</v>
      </c>
    </row>
    <row r="14" spans="1:6" x14ac:dyDescent="0.25">
      <c r="A14" s="105" t="s">
        <v>19</v>
      </c>
      <c r="B14" s="106">
        <v>1</v>
      </c>
      <c r="C14" s="113" t="s">
        <v>49</v>
      </c>
      <c r="D14" s="114" t="s">
        <v>1332</v>
      </c>
      <c r="E14" s="114" t="s">
        <v>46</v>
      </c>
      <c r="F14" s="106" t="s">
        <v>47</v>
      </c>
    </row>
    <row r="15" spans="1:6" x14ac:dyDescent="0.25">
      <c r="A15" s="105" t="s">
        <v>19</v>
      </c>
      <c r="B15" s="106">
        <v>1</v>
      </c>
      <c r="C15" s="113" t="s">
        <v>50</v>
      </c>
      <c r="D15" s="114" t="s">
        <v>1333</v>
      </c>
      <c r="E15" s="114" t="s">
        <v>46</v>
      </c>
      <c r="F15" s="106" t="s">
        <v>47</v>
      </c>
    </row>
    <row r="16" spans="1:6" x14ac:dyDescent="0.25">
      <c r="A16" s="105" t="s">
        <v>19</v>
      </c>
      <c r="B16" s="106">
        <v>2</v>
      </c>
      <c r="C16" s="113" t="s">
        <v>52</v>
      </c>
      <c r="D16" s="114" t="s">
        <v>1334</v>
      </c>
      <c r="E16" s="114" t="s">
        <v>46</v>
      </c>
      <c r="F16" s="106" t="s">
        <v>47</v>
      </c>
    </row>
    <row r="17" spans="1:6" x14ac:dyDescent="0.25">
      <c r="A17" s="105" t="s">
        <v>19</v>
      </c>
      <c r="B17" s="106">
        <v>2</v>
      </c>
      <c r="C17" s="113" t="s">
        <v>53</v>
      </c>
      <c r="D17" s="114" t="s">
        <v>1335</v>
      </c>
      <c r="E17" s="114" t="s">
        <v>46</v>
      </c>
      <c r="F17" s="106" t="s">
        <v>47</v>
      </c>
    </row>
    <row r="18" spans="1:6" x14ac:dyDescent="0.25">
      <c r="A18" s="105" t="s">
        <v>19</v>
      </c>
      <c r="B18" s="106">
        <v>3</v>
      </c>
      <c r="C18" s="113" t="s">
        <v>52</v>
      </c>
      <c r="D18" s="114" t="s">
        <v>1334</v>
      </c>
      <c r="E18" s="114" t="s">
        <v>46</v>
      </c>
      <c r="F18" s="106" t="s">
        <v>47</v>
      </c>
    </row>
    <row r="19" spans="1:6" x14ac:dyDescent="0.25">
      <c r="A19" s="107" t="s">
        <v>434</v>
      </c>
      <c r="B19" s="131">
        <v>1</v>
      </c>
      <c r="C19" s="115" t="s">
        <v>1300</v>
      </c>
      <c r="D19" s="108" t="s">
        <v>442</v>
      </c>
      <c r="E19" s="108" t="s">
        <v>46</v>
      </c>
      <c r="F19" s="108" t="s">
        <v>47</v>
      </c>
    </row>
    <row r="20" spans="1:6" x14ac:dyDescent="0.25">
      <c r="A20" s="107" t="s">
        <v>434</v>
      </c>
      <c r="B20" s="131">
        <v>2</v>
      </c>
      <c r="C20" s="115" t="s">
        <v>1301</v>
      </c>
      <c r="D20" s="108" t="s">
        <v>443</v>
      </c>
      <c r="E20" s="108" t="s">
        <v>46</v>
      </c>
      <c r="F20" s="108" t="s">
        <v>47</v>
      </c>
    </row>
    <row r="21" spans="1:6" x14ac:dyDescent="0.25">
      <c r="A21" s="107" t="s">
        <v>434</v>
      </c>
      <c r="B21" s="131">
        <v>2</v>
      </c>
      <c r="C21" s="115" t="s">
        <v>1302</v>
      </c>
      <c r="D21" s="108" t="s">
        <v>444</v>
      </c>
      <c r="E21" s="108" t="s">
        <v>46</v>
      </c>
      <c r="F21" s="108" t="s">
        <v>47</v>
      </c>
    </row>
    <row r="22" spans="1:6" x14ac:dyDescent="0.25">
      <c r="A22" s="107" t="s">
        <v>434</v>
      </c>
      <c r="B22" s="131">
        <v>2</v>
      </c>
      <c r="C22" s="115" t="s">
        <v>1303</v>
      </c>
      <c r="D22" s="108" t="s">
        <v>445</v>
      </c>
      <c r="E22" s="108" t="s">
        <v>46</v>
      </c>
      <c r="F22" s="108" t="s">
        <v>47</v>
      </c>
    </row>
    <row r="23" spans="1:6" x14ac:dyDescent="0.25">
      <c r="A23" s="107" t="s">
        <v>434</v>
      </c>
      <c r="B23" s="131">
        <v>3</v>
      </c>
      <c r="C23" s="115" t="s">
        <v>1353</v>
      </c>
      <c r="D23" s="108" t="s">
        <v>446</v>
      </c>
      <c r="E23" s="108" t="s">
        <v>46</v>
      </c>
      <c r="F23" s="108" t="s">
        <v>47</v>
      </c>
    </row>
    <row r="24" spans="1:6" x14ac:dyDescent="0.25">
      <c r="A24" s="107" t="s">
        <v>434</v>
      </c>
      <c r="B24" s="131">
        <v>3</v>
      </c>
      <c r="C24" s="115" t="s">
        <v>1304</v>
      </c>
      <c r="D24" s="108" t="s">
        <v>447</v>
      </c>
      <c r="E24" s="108" t="s">
        <v>46</v>
      </c>
      <c r="F24" s="108" t="s">
        <v>47</v>
      </c>
    </row>
    <row r="25" spans="1:6" x14ac:dyDescent="0.25">
      <c r="A25" s="107" t="s">
        <v>434</v>
      </c>
      <c r="B25" s="131">
        <v>3</v>
      </c>
      <c r="C25" s="115" t="s">
        <v>1347</v>
      </c>
      <c r="D25" s="108" t="s">
        <v>1348</v>
      </c>
      <c r="E25" s="108" t="s">
        <v>46</v>
      </c>
      <c r="F25" s="108" t="s">
        <v>47</v>
      </c>
    </row>
    <row r="26" spans="1:6" x14ac:dyDescent="0.25">
      <c r="A26" s="107" t="s">
        <v>434</v>
      </c>
      <c r="B26" s="131">
        <v>3</v>
      </c>
      <c r="C26" s="115" t="s">
        <v>1349</v>
      </c>
      <c r="D26" s="108" t="s">
        <v>1350</v>
      </c>
      <c r="E26" s="108" t="s">
        <v>46</v>
      </c>
      <c r="F26" s="108" t="s">
        <v>47</v>
      </c>
    </row>
    <row r="27" spans="1:6" x14ac:dyDescent="0.25">
      <c r="A27" s="107" t="s">
        <v>434</v>
      </c>
      <c r="B27" s="131">
        <v>3</v>
      </c>
      <c r="C27" s="115" t="s">
        <v>1354</v>
      </c>
      <c r="D27" s="108" t="s">
        <v>1355</v>
      </c>
      <c r="E27" s="108" t="s">
        <v>46</v>
      </c>
      <c r="F27" s="108" t="s">
        <v>47</v>
      </c>
    </row>
    <row r="28" spans="1:6" x14ac:dyDescent="0.25">
      <c r="A28" s="107" t="s">
        <v>434</v>
      </c>
      <c r="B28" s="131">
        <v>3</v>
      </c>
      <c r="C28" s="115" t="s">
        <v>1351</v>
      </c>
      <c r="D28" s="108" t="s">
        <v>1352</v>
      </c>
      <c r="E28" s="108" t="s">
        <v>46</v>
      </c>
      <c r="F28" s="108" t="s">
        <v>47</v>
      </c>
    </row>
    <row r="29" spans="1:6" x14ac:dyDescent="0.25">
      <c r="A29" s="55" t="s">
        <v>647</v>
      </c>
      <c r="B29" s="61">
        <v>1</v>
      </c>
      <c r="C29" s="116" t="s">
        <v>8</v>
      </c>
      <c r="D29" s="117" t="s">
        <v>657</v>
      </c>
      <c r="E29" s="117" t="s">
        <v>658</v>
      </c>
      <c r="F29" s="61" t="s">
        <v>1</v>
      </c>
    </row>
    <row r="30" spans="1:6" x14ac:dyDescent="0.25">
      <c r="A30" s="49" t="s">
        <v>684</v>
      </c>
      <c r="B30" s="54">
        <v>1</v>
      </c>
      <c r="C30" s="118" t="s">
        <v>1305</v>
      </c>
      <c r="D30" s="119" t="s">
        <v>1336</v>
      </c>
      <c r="E30" s="119" t="s">
        <v>46</v>
      </c>
      <c r="F30" s="54" t="s">
        <v>47</v>
      </c>
    </row>
    <row r="31" spans="1:6" x14ac:dyDescent="0.25">
      <c r="A31" s="49" t="s">
        <v>684</v>
      </c>
      <c r="B31" s="54">
        <v>1</v>
      </c>
      <c r="C31" s="118" t="s">
        <v>1306</v>
      </c>
      <c r="D31" s="119" t="s">
        <v>1337</v>
      </c>
      <c r="E31" s="119" t="s">
        <v>46</v>
      </c>
      <c r="F31" s="54" t="s">
        <v>47</v>
      </c>
    </row>
    <row r="32" spans="1:6" x14ac:dyDescent="0.25">
      <c r="A32" s="49" t="s">
        <v>684</v>
      </c>
      <c r="B32" s="54">
        <v>1</v>
      </c>
      <c r="C32" s="118" t="s">
        <v>1307</v>
      </c>
      <c r="D32" s="119" t="s">
        <v>1338</v>
      </c>
      <c r="E32" s="119" t="s">
        <v>46</v>
      </c>
      <c r="F32" s="54" t="s">
        <v>47</v>
      </c>
    </row>
    <row r="33" spans="1:6" x14ac:dyDescent="0.25">
      <c r="A33" s="49" t="s">
        <v>684</v>
      </c>
      <c r="B33" s="54">
        <v>1</v>
      </c>
      <c r="C33" s="118" t="s">
        <v>1308</v>
      </c>
      <c r="D33" s="119" t="s">
        <v>1339</v>
      </c>
      <c r="E33" s="119" t="s">
        <v>46</v>
      </c>
      <c r="F33" s="54" t="s">
        <v>47</v>
      </c>
    </row>
    <row r="34" spans="1:6" x14ac:dyDescent="0.25">
      <c r="A34" s="49" t="s">
        <v>684</v>
      </c>
      <c r="B34" s="54">
        <v>2</v>
      </c>
      <c r="C34" s="118" t="s">
        <v>1309</v>
      </c>
      <c r="D34" s="119" t="s">
        <v>692</v>
      </c>
      <c r="E34" s="119" t="s">
        <v>46</v>
      </c>
      <c r="F34" s="54" t="s">
        <v>47</v>
      </c>
    </row>
    <row r="35" spans="1:6" x14ac:dyDescent="0.25">
      <c r="A35" s="49" t="s">
        <v>684</v>
      </c>
      <c r="B35" s="54">
        <v>2</v>
      </c>
      <c r="C35" s="118" t="s">
        <v>1310</v>
      </c>
      <c r="D35" s="119" t="s">
        <v>693</v>
      </c>
      <c r="E35" s="119" t="s">
        <v>46</v>
      </c>
      <c r="F35" s="54" t="s">
        <v>47</v>
      </c>
    </row>
    <row r="36" spans="1:6" x14ac:dyDescent="0.25">
      <c r="A36" s="49" t="s">
        <v>684</v>
      </c>
      <c r="B36" s="54">
        <v>2</v>
      </c>
      <c r="C36" s="118" t="s">
        <v>1311</v>
      </c>
      <c r="D36" s="119" t="s">
        <v>694</v>
      </c>
      <c r="E36" s="119" t="s">
        <v>46</v>
      </c>
      <c r="F36" s="54" t="s">
        <v>47</v>
      </c>
    </row>
    <row r="37" spans="1:6" x14ac:dyDescent="0.25">
      <c r="A37" s="49" t="s">
        <v>684</v>
      </c>
      <c r="B37" s="54">
        <v>2</v>
      </c>
      <c r="C37" s="118" t="s">
        <v>1312</v>
      </c>
      <c r="D37" s="119" t="s">
        <v>695</v>
      </c>
      <c r="E37" s="119" t="s">
        <v>46</v>
      </c>
      <c r="F37" s="54" t="s">
        <v>47</v>
      </c>
    </row>
    <row r="38" spans="1:6" x14ac:dyDescent="0.25">
      <c r="A38" s="49" t="s">
        <v>684</v>
      </c>
      <c r="B38" s="54">
        <v>3</v>
      </c>
      <c r="C38" s="118" t="s">
        <v>1313</v>
      </c>
      <c r="D38" s="119" t="s">
        <v>1340</v>
      </c>
      <c r="E38" s="119" t="s">
        <v>46</v>
      </c>
      <c r="F38" s="54" t="s">
        <v>47</v>
      </c>
    </row>
    <row r="39" spans="1:6" x14ac:dyDescent="0.25">
      <c r="A39" s="49" t="s">
        <v>684</v>
      </c>
      <c r="B39" s="54">
        <v>3</v>
      </c>
      <c r="C39" s="118" t="s">
        <v>1314</v>
      </c>
      <c r="D39" s="119" t="s">
        <v>1341</v>
      </c>
      <c r="E39" s="119" t="s">
        <v>46</v>
      </c>
      <c r="F39" s="54" t="s">
        <v>47</v>
      </c>
    </row>
    <row r="40" spans="1:6" x14ac:dyDescent="0.25">
      <c r="A40" s="49" t="s">
        <v>684</v>
      </c>
      <c r="B40" s="54">
        <v>3</v>
      </c>
      <c r="C40" s="118" t="s">
        <v>1315</v>
      </c>
      <c r="D40" s="119" t="s">
        <v>1342</v>
      </c>
      <c r="E40" s="119" t="s">
        <v>46</v>
      </c>
      <c r="F40" s="54" t="s">
        <v>47</v>
      </c>
    </row>
    <row r="41" spans="1:6" x14ac:dyDescent="0.25">
      <c r="A41" s="49" t="s">
        <v>684</v>
      </c>
      <c r="B41" s="54">
        <v>3</v>
      </c>
      <c r="C41" s="118" t="s">
        <v>1316</v>
      </c>
      <c r="D41" s="119" t="s">
        <v>1343</v>
      </c>
      <c r="E41" s="119" t="s">
        <v>46</v>
      </c>
      <c r="F41" s="54" t="s">
        <v>47</v>
      </c>
    </row>
    <row r="42" spans="1:6" x14ac:dyDescent="0.25">
      <c r="A42" s="49" t="s">
        <v>684</v>
      </c>
      <c r="B42" s="54">
        <v>3</v>
      </c>
      <c r="C42" s="118" t="s">
        <v>1317</v>
      </c>
      <c r="D42" s="119" t="s">
        <v>1344</v>
      </c>
      <c r="E42" s="119" t="s">
        <v>46</v>
      </c>
      <c r="F42" s="54" t="s">
        <v>47</v>
      </c>
    </row>
    <row r="43" spans="1:6" x14ac:dyDescent="0.25">
      <c r="A43" s="49" t="s">
        <v>684</v>
      </c>
      <c r="B43" s="54">
        <v>3</v>
      </c>
      <c r="C43" s="118" t="s">
        <v>1318</v>
      </c>
      <c r="D43" s="119" t="s">
        <v>1345</v>
      </c>
      <c r="E43" s="119" t="s">
        <v>46</v>
      </c>
      <c r="F43" s="54" t="s">
        <v>47</v>
      </c>
    </row>
    <row r="44" spans="1:6" x14ac:dyDescent="0.25">
      <c r="A44" s="49" t="s">
        <v>684</v>
      </c>
      <c r="B44" s="54">
        <v>3</v>
      </c>
      <c r="C44" s="118" t="s">
        <v>1319</v>
      </c>
      <c r="D44" s="119" t="s">
        <v>1346</v>
      </c>
      <c r="E44" s="119" t="s">
        <v>46</v>
      </c>
      <c r="F44" s="54" t="s">
        <v>47</v>
      </c>
    </row>
    <row r="45" spans="1:6" x14ac:dyDescent="0.25">
      <c r="A45" s="42" t="s">
        <v>929</v>
      </c>
      <c r="B45" s="48">
        <v>1</v>
      </c>
      <c r="C45" s="120" t="s">
        <v>1320</v>
      </c>
      <c r="D45" s="121" t="s">
        <v>10</v>
      </c>
      <c r="E45" s="121" t="s">
        <v>46</v>
      </c>
      <c r="F45" s="48" t="s">
        <v>46</v>
      </c>
    </row>
    <row r="46" spans="1:6" x14ac:dyDescent="0.25">
      <c r="A46" s="35" t="s">
        <v>982</v>
      </c>
      <c r="B46" s="41">
        <v>1</v>
      </c>
      <c r="C46" s="122" t="s">
        <v>1321</v>
      </c>
      <c r="D46" s="123" t="s">
        <v>12</v>
      </c>
      <c r="E46" s="123" t="s">
        <v>46</v>
      </c>
      <c r="F46" s="41" t="s">
        <v>47</v>
      </c>
    </row>
    <row r="47" spans="1:6" x14ac:dyDescent="0.25">
      <c r="A47" s="35" t="s">
        <v>982</v>
      </c>
      <c r="B47" s="41">
        <v>1</v>
      </c>
      <c r="C47" s="122" t="s">
        <v>1322</v>
      </c>
      <c r="D47" s="123" t="s">
        <v>991</v>
      </c>
      <c r="E47" s="123" t="s">
        <v>46</v>
      </c>
      <c r="F47" s="41" t="s">
        <v>47</v>
      </c>
    </row>
    <row r="48" spans="1:6" x14ac:dyDescent="0.25">
      <c r="A48" s="35" t="s">
        <v>982</v>
      </c>
      <c r="B48" s="41">
        <v>2</v>
      </c>
      <c r="C48" s="122" t="s">
        <v>1321</v>
      </c>
      <c r="D48" s="123" t="s">
        <v>12</v>
      </c>
      <c r="E48" s="123" t="s">
        <v>46</v>
      </c>
      <c r="F48" s="41" t="s">
        <v>47</v>
      </c>
    </row>
    <row r="49" spans="1:6" x14ac:dyDescent="0.25">
      <c r="A49" s="35" t="s">
        <v>982</v>
      </c>
      <c r="B49" s="41">
        <v>2</v>
      </c>
      <c r="C49" s="122" t="s">
        <v>1322</v>
      </c>
      <c r="D49" s="123" t="s">
        <v>991</v>
      </c>
      <c r="E49" s="123" t="s">
        <v>46</v>
      </c>
      <c r="F49" s="41" t="s">
        <v>47</v>
      </c>
    </row>
    <row r="50" spans="1:6" x14ac:dyDescent="0.25">
      <c r="A50" s="35" t="s">
        <v>982</v>
      </c>
      <c r="B50" s="41">
        <v>3</v>
      </c>
      <c r="C50" s="122" t="s">
        <v>1321</v>
      </c>
      <c r="D50" s="123" t="s">
        <v>12</v>
      </c>
      <c r="E50" s="123" t="s">
        <v>46</v>
      </c>
      <c r="F50" s="41" t="s">
        <v>47</v>
      </c>
    </row>
    <row r="51" spans="1:6" x14ac:dyDescent="0.25">
      <c r="A51" s="35" t="s">
        <v>982</v>
      </c>
      <c r="B51" s="41">
        <v>3</v>
      </c>
      <c r="C51" s="122" t="s">
        <v>1322</v>
      </c>
      <c r="D51" s="123" t="s">
        <v>991</v>
      </c>
      <c r="E51" s="123" t="s">
        <v>46</v>
      </c>
      <c r="F51" s="41" t="s">
        <v>47</v>
      </c>
    </row>
    <row r="52" spans="1:6" x14ac:dyDescent="0.25">
      <c r="A52" s="109" t="s">
        <v>1119</v>
      </c>
      <c r="B52" s="111">
        <v>1</v>
      </c>
      <c r="C52" s="124" t="s">
        <v>1129</v>
      </c>
      <c r="D52" s="125" t="s">
        <v>13</v>
      </c>
      <c r="E52" s="125" t="s">
        <v>46</v>
      </c>
      <c r="F52" s="110" t="s">
        <v>47</v>
      </c>
    </row>
    <row r="53" spans="1:6" x14ac:dyDescent="0.25">
      <c r="A53" s="109" t="s">
        <v>1119</v>
      </c>
      <c r="B53" s="111">
        <v>1</v>
      </c>
      <c r="C53" s="126" t="s">
        <v>1130</v>
      </c>
      <c r="D53" s="127" t="s">
        <v>13</v>
      </c>
      <c r="E53" s="127" t="s">
        <v>46</v>
      </c>
      <c r="F53" s="111" t="s">
        <v>47</v>
      </c>
    </row>
    <row r="54" spans="1:6" x14ac:dyDescent="0.25">
      <c r="A54" s="109" t="s">
        <v>1119</v>
      </c>
      <c r="B54" s="111">
        <v>2</v>
      </c>
      <c r="C54" s="124" t="s">
        <v>1129</v>
      </c>
      <c r="D54" s="125" t="s">
        <v>13</v>
      </c>
      <c r="E54" s="125" t="s">
        <v>46</v>
      </c>
      <c r="F54" s="110" t="s">
        <v>47</v>
      </c>
    </row>
    <row r="55" spans="1:6" x14ac:dyDescent="0.25">
      <c r="A55" s="109" t="s">
        <v>1119</v>
      </c>
      <c r="B55" s="111">
        <v>3</v>
      </c>
      <c r="C55" s="124" t="s">
        <v>1129</v>
      </c>
      <c r="D55" s="125" t="s">
        <v>13</v>
      </c>
      <c r="E55" s="125" t="s">
        <v>46</v>
      </c>
      <c r="F55" s="110" t="s">
        <v>47</v>
      </c>
    </row>
    <row r="56" spans="1:6" x14ac:dyDescent="0.25">
      <c r="A56" s="112" t="s">
        <v>1200</v>
      </c>
      <c r="B56" s="130">
        <v>1</v>
      </c>
      <c r="C56" s="128" t="s">
        <v>1207</v>
      </c>
      <c r="D56" s="129" t="s">
        <v>14</v>
      </c>
      <c r="E56" s="129" t="s">
        <v>46</v>
      </c>
      <c r="F56" s="130" t="s">
        <v>46</v>
      </c>
    </row>
    <row r="57" spans="1:6" x14ac:dyDescent="0.25">
      <c r="A57" s="112" t="s">
        <v>1200</v>
      </c>
      <c r="B57" s="130">
        <v>2</v>
      </c>
      <c r="C57" s="128" t="s">
        <v>1207</v>
      </c>
      <c r="D57" s="129" t="s">
        <v>14</v>
      </c>
      <c r="E57" s="129" t="s">
        <v>46</v>
      </c>
      <c r="F57" s="130" t="s">
        <v>46</v>
      </c>
    </row>
    <row r="58" spans="1:6" x14ac:dyDescent="0.25">
      <c r="A58" s="112" t="s">
        <v>1200</v>
      </c>
      <c r="B58" s="130">
        <v>3</v>
      </c>
      <c r="C58" s="128" t="s">
        <v>1207</v>
      </c>
      <c r="D58" s="129" t="s">
        <v>14</v>
      </c>
      <c r="E58" s="129" t="s">
        <v>46</v>
      </c>
      <c r="F58" s="130" t="s">
        <v>46</v>
      </c>
    </row>
  </sheetData>
  <autoFilter ref="A11:F11"/>
  <mergeCells count="8">
    <mergeCell ref="A1:F1"/>
    <mergeCell ref="A2:F2"/>
    <mergeCell ref="A3:F3"/>
    <mergeCell ref="A5:F5"/>
    <mergeCell ref="A10:F10"/>
    <mergeCell ref="A6:F6"/>
    <mergeCell ref="A7:F7"/>
    <mergeCell ref="A8:F8"/>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E447"/>
  <sheetViews>
    <sheetView topLeftCell="A67" workbookViewId="0">
      <selection activeCell="B79" activeCellId="1" sqref="B78 B79"/>
    </sheetView>
  </sheetViews>
  <sheetFormatPr defaultRowHeight="15" x14ac:dyDescent="0.25"/>
  <cols>
    <col min="1" max="1" width="41.85546875" style="1" bestFit="1" customWidth="1"/>
    <col min="2" max="3" width="40.7109375" style="7" customWidth="1"/>
    <col min="4" max="4" width="28" style="10" bestFit="1" customWidth="1"/>
    <col min="5" max="5" width="21" style="10" bestFit="1" customWidth="1"/>
  </cols>
  <sheetData>
    <row r="1" spans="1:5" x14ac:dyDescent="0.25">
      <c r="A1" s="365" t="s">
        <v>16</v>
      </c>
      <c r="B1" s="365"/>
      <c r="C1" s="365"/>
      <c r="D1" s="365"/>
      <c r="E1" s="365"/>
    </row>
    <row r="2" spans="1:5" x14ac:dyDescent="0.25">
      <c r="A2" s="365" t="s">
        <v>0</v>
      </c>
      <c r="B2" s="365"/>
      <c r="C2" s="365"/>
      <c r="D2" s="365"/>
      <c r="E2" s="365"/>
    </row>
    <row r="3" spans="1:5" x14ac:dyDescent="0.25">
      <c r="A3" s="366" t="s">
        <v>61</v>
      </c>
      <c r="B3" s="366"/>
      <c r="C3" s="366"/>
      <c r="D3" s="366"/>
      <c r="E3" s="366"/>
    </row>
    <row r="4" spans="1:5" x14ac:dyDescent="0.25">
      <c r="B4" s="11"/>
      <c r="C4" s="11"/>
    </row>
    <row r="5" spans="1:5" ht="15" customHeight="1" x14ac:dyDescent="0.25">
      <c r="A5" s="371" t="s">
        <v>1263</v>
      </c>
      <c r="B5" s="373" t="s">
        <v>62</v>
      </c>
      <c r="C5" s="373" t="s">
        <v>450</v>
      </c>
      <c r="D5" s="375" t="s">
        <v>63</v>
      </c>
      <c r="E5" s="376"/>
    </row>
    <row r="6" spans="1:5" ht="30" x14ac:dyDescent="0.25">
      <c r="A6" s="372"/>
      <c r="B6" s="374"/>
      <c r="C6" s="374"/>
      <c r="D6" s="135" t="s">
        <v>451</v>
      </c>
      <c r="E6" s="135" t="s">
        <v>1299</v>
      </c>
    </row>
    <row r="7" spans="1:5" x14ac:dyDescent="0.25">
      <c r="A7" s="77" t="s">
        <v>19</v>
      </c>
      <c r="B7" s="156" t="s">
        <v>86</v>
      </c>
      <c r="C7" s="154" t="s">
        <v>82</v>
      </c>
      <c r="D7" s="132">
        <v>-0.6</v>
      </c>
      <c r="E7" s="132">
        <v>-0.6</v>
      </c>
    </row>
    <row r="8" spans="1:5" x14ac:dyDescent="0.25">
      <c r="A8" s="77" t="s">
        <v>19</v>
      </c>
      <c r="B8" s="155" t="s">
        <v>106</v>
      </c>
      <c r="C8" s="154" t="s">
        <v>105</v>
      </c>
      <c r="D8" s="132">
        <v>-0.4</v>
      </c>
      <c r="E8" s="132">
        <v>-0.4</v>
      </c>
    </row>
    <row r="9" spans="1:5" ht="30" x14ac:dyDescent="0.25">
      <c r="A9" s="77" t="s">
        <v>19</v>
      </c>
      <c r="B9" s="155" t="s">
        <v>133</v>
      </c>
      <c r="C9" s="154" t="s">
        <v>130</v>
      </c>
      <c r="D9" s="132">
        <v>-0.4</v>
      </c>
      <c r="E9" s="132">
        <v>-0.4</v>
      </c>
    </row>
    <row r="10" spans="1:5" x14ac:dyDescent="0.25">
      <c r="A10" s="77" t="s">
        <v>19</v>
      </c>
      <c r="B10" s="154" t="s">
        <v>139</v>
      </c>
      <c r="C10" s="154" t="s">
        <v>137</v>
      </c>
      <c r="D10" s="132">
        <v>-0.4</v>
      </c>
      <c r="E10" s="132">
        <v>-0.4</v>
      </c>
    </row>
    <row r="11" spans="1:5" x14ac:dyDescent="0.25">
      <c r="A11" s="77" t="s">
        <v>19</v>
      </c>
      <c r="B11" s="154" t="s">
        <v>142</v>
      </c>
      <c r="C11" s="154" t="s">
        <v>141</v>
      </c>
      <c r="D11" s="132">
        <v>-0.7</v>
      </c>
      <c r="E11" s="132">
        <v>-0.7</v>
      </c>
    </row>
    <row r="12" spans="1:5" s="88" customFormat="1" x14ac:dyDescent="0.25">
      <c r="A12" s="77" t="s">
        <v>19</v>
      </c>
      <c r="B12" s="154" t="s">
        <v>1359</v>
      </c>
      <c r="C12" s="154" t="s">
        <v>1360</v>
      </c>
      <c r="D12" s="132">
        <v>-0.4</v>
      </c>
      <c r="E12" s="132">
        <v>-0.4</v>
      </c>
    </row>
    <row r="13" spans="1:5" s="88" customFormat="1" x14ac:dyDescent="0.25">
      <c r="A13" s="77" t="s">
        <v>19</v>
      </c>
      <c r="B13" s="154" t="s">
        <v>1359</v>
      </c>
      <c r="C13" s="154" t="s">
        <v>1142</v>
      </c>
      <c r="D13" s="132">
        <v>-0.56000000000000005</v>
      </c>
      <c r="E13" s="132">
        <v>-0.56000000000000005</v>
      </c>
    </row>
    <row r="14" spans="1:5" x14ac:dyDescent="0.25">
      <c r="A14" s="77" t="s">
        <v>19</v>
      </c>
      <c r="B14" s="154" t="s">
        <v>77</v>
      </c>
      <c r="C14" s="154" t="s">
        <v>75</v>
      </c>
      <c r="D14" s="132">
        <v>-0.66</v>
      </c>
      <c r="E14" s="132">
        <v>-0.66</v>
      </c>
    </row>
    <row r="15" spans="1:5" x14ac:dyDescent="0.25">
      <c r="A15" s="77" t="s">
        <v>19</v>
      </c>
      <c r="B15" s="154" t="s">
        <v>77</v>
      </c>
      <c r="C15" s="154" t="s">
        <v>144</v>
      </c>
      <c r="D15" s="132">
        <v>-0.4</v>
      </c>
      <c r="E15" s="132">
        <v>-0.4</v>
      </c>
    </row>
    <row r="16" spans="1:5" x14ac:dyDescent="0.25">
      <c r="A16" s="77" t="s">
        <v>19</v>
      </c>
      <c r="B16" s="156" t="s">
        <v>84</v>
      </c>
      <c r="C16" s="154" t="s">
        <v>82</v>
      </c>
      <c r="D16" s="132">
        <v>-0.64</v>
      </c>
      <c r="E16" s="132">
        <v>-0.64</v>
      </c>
    </row>
    <row r="17" spans="1:5" x14ac:dyDescent="0.25">
      <c r="A17" s="77" t="s">
        <v>19</v>
      </c>
      <c r="B17" s="154" t="s">
        <v>123</v>
      </c>
      <c r="C17" s="154" t="s">
        <v>121</v>
      </c>
      <c r="D17" s="132">
        <v>-0.56999999999999995</v>
      </c>
      <c r="E17" s="132">
        <v>-0.56999999999999995</v>
      </c>
    </row>
    <row r="18" spans="1:5" x14ac:dyDescent="0.25">
      <c r="A18" s="77" t="s">
        <v>19</v>
      </c>
      <c r="B18" s="361" t="s">
        <v>107</v>
      </c>
      <c r="C18" s="154" t="s">
        <v>105</v>
      </c>
      <c r="D18" s="132">
        <v>-0.4</v>
      </c>
      <c r="E18" s="132">
        <v>-0.4</v>
      </c>
    </row>
    <row r="19" spans="1:5" x14ac:dyDescent="0.25">
      <c r="A19" s="77" t="s">
        <v>19</v>
      </c>
      <c r="B19" s="362" t="s">
        <v>148</v>
      </c>
      <c r="C19" s="154" t="s">
        <v>144</v>
      </c>
      <c r="D19" s="133">
        <v>-0.66</v>
      </c>
      <c r="E19" s="133">
        <v>-0.66</v>
      </c>
    </row>
    <row r="20" spans="1:5" x14ac:dyDescent="0.25">
      <c r="A20" s="77" t="s">
        <v>19</v>
      </c>
      <c r="B20" s="363" t="s">
        <v>87</v>
      </c>
      <c r="C20" s="154" t="s">
        <v>82</v>
      </c>
      <c r="D20" s="132">
        <v>-0.6</v>
      </c>
      <c r="E20" s="132">
        <v>-0.6</v>
      </c>
    </row>
    <row r="21" spans="1:5" x14ac:dyDescent="0.25">
      <c r="A21" s="77" t="s">
        <v>19</v>
      </c>
      <c r="B21" s="362" t="s">
        <v>90</v>
      </c>
      <c r="C21" s="154" t="s">
        <v>82</v>
      </c>
      <c r="D21" s="133">
        <v>-0.55000000000000004</v>
      </c>
      <c r="E21" s="133">
        <v>-0.55000000000000004</v>
      </c>
    </row>
    <row r="22" spans="1:5" x14ac:dyDescent="0.25">
      <c r="A22" s="77" t="s">
        <v>19</v>
      </c>
      <c r="B22" s="361" t="s">
        <v>131</v>
      </c>
      <c r="C22" s="154" t="s">
        <v>130</v>
      </c>
      <c r="D22" s="132">
        <v>-0.4</v>
      </c>
      <c r="E22" s="132">
        <v>-0.4</v>
      </c>
    </row>
    <row r="23" spans="1:5" ht="30" x14ac:dyDescent="0.25">
      <c r="A23" s="77" t="s">
        <v>19</v>
      </c>
      <c r="B23" s="361" t="s">
        <v>135</v>
      </c>
      <c r="C23" s="154" t="s">
        <v>130</v>
      </c>
      <c r="D23" s="132">
        <v>-0.4</v>
      </c>
      <c r="E23" s="132">
        <v>-0.4</v>
      </c>
    </row>
    <row r="24" spans="1:5" x14ac:dyDescent="0.25">
      <c r="A24" s="77" t="s">
        <v>19</v>
      </c>
      <c r="B24" s="361" t="s">
        <v>108</v>
      </c>
      <c r="C24" s="154" t="s">
        <v>105</v>
      </c>
      <c r="D24" s="132">
        <v>-0.4</v>
      </c>
      <c r="E24" s="132">
        <v>-0.4</v>
      </c>
    </row>
    <row r="25" spans="1:5" x14ac:dyDescent="0.25">
      <c r="A25" s="77" t="s">
        <v>19</v>
      </c>
      <c r="B25" s="362" t="s">
        <v>74</v>
      </c>
      <c r="C25" s="156" t="s">
        <v>73</v>
      </c>
      <c r="D25" s="132">
        <v>-0.68</v>
      </c>
      <c r="E25" s="132">
        <v>-0.68</v>
      </c>
    </row>
    <row r="26" spans="1:5" x14ac:dyDescent="0.25">
      <c r="A26" s="77" t="s">
        <v>19</v>
      </c>
      <c r="B26" s="154" t="s">
        <v>74</v>
      </c>
      <c r="C26" s="154" t="s">
        <v>121</v>
      </c>
      <c r="D26" s="132">
        <v>-0.56999999999999995</v>
      </c>
      <c r="E26" s="132">
        <v>-0.56999999999999995</v>
      </c>
    </row>
    <row r="27" spans="1:5" x14ac:dyDescent="0.25">
      <c r="A27" s="77" t="s">
        <v>19</v>
      </c>
      <c r="B27" s="154" t="s">
        <v>124</v>
      </c>
      <c r="C27" s="154" t="s">
        <v>143</v>
      </c>
      <c r="D27" s="132">
        <v>-0.66</v>
      </c>
      <c r="E27" s="132">
        <v>-0.66</v>
      </c>
    </row>
    <row r="28" spans="1:5" x14ac:dyDescent="0.25">
      <c r="A28" s="77" t="s">
        <v>19</v>
      </c>
      <c r="B28" s="154" t="s">
        <v>124</v>
      </c>
      <c r="C28" s="154" t="s">
        <v>121</v>
      </c>
      <c r="D28" s="132">
        <v>-0.56999999999999995</v>
      </c>
      <c r="E28" s="132">
        <v>-0.56999999999999995</v>
      </c>
    </row>
    <row r="29" spans="1:5" x14ac:dyDescent="0.25">
      <c r="A29" s="77" t="s">
        <v>19</v>
      </c>
      <c r="B29" s="156" t="s">
        <v>85</v>
      </c>
      <c r="C29" s="154" t="s">
        <v>82</v>
      </c>
      <c r="D29" s="132">
        <v>-0.6</v>
      </c>
      <c r="E29" s="132">
        <v>-0.6</v>
      </c>
    </row>
    <row r="30" spans="1:5" x14ac:dyDescent="0.25">
      <c r="A30" s="77" t="s">
        <v>19</v>
      </c>
      <c r="B30" s="154" t="s">
        <v>85</v>
      </c>
      <c r="C30" s="154" t="s">
        <v>100</v>
      </c>
      <c r="D30" s="132">
        <v>-0.4</v>
      </c>
      <c r="E30" s="132">
        <v>-0.4</v>
      </c>
    </row>
    <row r="31" spans="1:5" s="88" customFormat="1" x14ac:dyDescent="0.25">
      <c r="A31" s="77" t="s">
        <v>19</v>
      </c>
      <c r="B31" s="154" t="s">
        <v>85</v>
      </c>
      <c r="C31" s="154" t="s">
        <v>1362</v>
      </c>
      <c r="D31" s="132">
        <v>-0.67</v>
      </c>
      <c r="E31" s="132">
        <v>-0.67</v>
      </c>
    </row>
    <row r="32" spans="1:5" s="88" customFormat="1" x14ac:dyDescent="0.25">
      <c r="A32" s="77" t="s">
        <v>19</v>
      </c>
      <c r="B32" s="154" t="s">
        <v>1361</v>
      </c>
      <c r="C32" s="154" t="s">
        <v>1363</v>
      </c>
      <c r="D32" s="132">
        <v>-0.67</v>
      </c>
      <c r="E32" s="132">
        <v>-0.67</v>
      </c>
    </row>
    <row r="33" spans="1:5" x14ac:dyDescent="0.25">
      <c r="A33" s="77" t="s">
        <v>19</v>
      </c>
      <c r="B33" s="154" t="s">
        <v>132</v>
      </c>
      <c r="C33" s="154" t="s">
        <v>130</v>
      </c>
      <c r="D33" s="132">
        <v>-0.4</v>
      </c>
      <c r="E33" s="132">
        <v>-0.4</v>
      </c>
    </row>
    <row r="34" spans="1:5" x14ac:dyDescent="0.25">
      <c r="A34" s="77" t="s">
        <v>19</v>
      </c>
      <c r="B34" s="154" t="s">
        <v>147</v>
      </c>
      <c r="C34" s="154" t="s">
        <v>144</v>
      </c>
      <c r="D34" s="132">
        <v>-0.66</v>
      </c>
      <c r="E34" s="132">
        <v>-0.66</v>
      </c>
    </row>
    <row r="35" spans="1:5" x14ac:dyDescent="0.25">
      <c r="A35" s="77" t="s">
        <v>19</v>
      </c>
      <c r="B35" s="154" t="s">
        <v>146</v>
      </c>
      <c r="C35" s="154" t="s">
        <v>144</v>
      </c>
      <c r="D35" s="132">
        <v>-0.56000000000000005</v>
      </c>
      <c r="E35" s="132">
        <v>-0.56000000000000005</v>
      </c>
    </row>
    <row r="36" spans="1:5" x14ac:dyDescent="0.25">
      <c r="A36" s="77" t="s">
        <v>19</v>
      </c>
      <c r="B36" s="155" t="s">
        <v>109</v>
      </c>
      <c r="C36" s="154" t="s">
        <v>105</v>
      </c>
      <c r="D36" s="132">
        <v>-0.4</v>
      </c>
      <c r="E36" s="132">
        <v>-0.4</v>
      </c>
    </row>
    <row r="37" spans="1:5" x14ac:dyDescent="0.25">
      <c r="A37" s="77" t="s">
        <v>19</v>
      </c>
      <c r="B37" s="154" t="s">
        <v>98</v>
      </c>
      <c r="C37" s="154" t="s">
        <v>96</v>
      </c>
      <c r="D37" s="132">
        <v>-0.72</v>
      </c>
      <c r="E37" s="132">
        <v>-0.72</v>
      </c>
    </row>
    <row r="38" spans="1:5" x14ac:dyDescent="0.25">
      <c r="A38" s="77" t="s">
        <v>19</v>
      </c>
      <c r="B38" s="154" t="s">
        <v>66</v>
      </c>
      <c r="C38" s="154" t="s">
        <v>64</v>
      </c>
      <c r="D38" s="132">
        <v>-0.56000000000000005</v>
      </c>
      <c r="E38" s="132">
        <v>-0.56000000000000005</v>
      </c>
    </row>
    <row r="39" spans="1:5" x14ac:dyDescent="0.25">
      <c r="A39" s="77" t="s">
        <v>19</v>
      </c>
      <c r="B39" s="154" t="s">
        <v>66</v>
      </c>
      <c r="C39" s="154" t="s">
        <v>93</v>
      </c>
      <c r="D39" s="132">
        <v>-0.56000000000000005</v>
      </c>
      <c r="E39" s="132">
        <v>-0.56000000000000005</v>
      </c>
    </row>
    <row r="40" spans="1:5" x14ac:dyDescent="0.25">
      <c r="A40" s="77" t="s">
        <v>19</v>
      </c>
      <c r="B40" s="154" t="s">
        <v>80</v>
      </c>
      <c r="C40" s="154" t="s">
        <v>79</v>
      </c>
      <c r="D40" s="132">
        <v>-0.66</v>
      </c>
      <c r="E40" s="132">
        <v>-0.66</v>
      </c>
    </row>
    <row r="41" spans="1:5" x14ac:dyDescent="0.25">
      <c r="A41" s="77" t="s">
        <v>19</v>
      </c>
      <c r="B41" s="154" t="s">
        <v>80</v>
      </c>
      <c r="C41" s="154" t="s">
        <v>93</v>
      </c>
      <c r="D41" s="132">
        <v>-0.66</v>
      </c>
      <c r="E41" s="132">
        <v>-0.66</v>
      </c>
    </row>
    <row r="42" spans="1:5" x14ac:dyDescent="0.25">
      <c r="A42" s="77" t="s">
        <v>19</v>
      </c>
      <c r="B42" s="154" t="s">
        <v>80</v>
      </c>
      <c r="C42" s="154" t="s">
        <v>120</v>
      </c>
      <c r="D42" s="132">
        <v>-0.66</v>
      </c>
      <c r="E42" s="132">
        <v>-0.66</v>
      </c>
    </row>
    <row r="43" spans="1:5" x14ac:dyDescent="0.25">
      <c r="A43" s="77" t="s">
        <v>19</v>
      </c>
      <c r="B43" s="154" t="s">
        <v>81</v>
      </c>
      <c r="C43" s="154" t="s">
        <v>79</v>
      </c>
      <c r="D43" s="132">
        <v>-0.66</v>
      </c>
      <c r="E43" s="132">
        <v>-0.66</v>
      </c>
    </row>
    <row r="44" spans="1:5" x14ac:dyDescent="0.25">
      <c r="A44" s="77" t="s">
        <v>19</v>
      </c>
      <c r="B44" s="154" t="s">
        <v>94</v>
      </c>
      <c r="C44" s="154" t="s">
        <v>93</v>
      </c>
      <c r="D44" s="132">
        <v>-0.6</v>
      </c>
      <c r="E44" s="132">
        <v>-0.6</v>
      </c>
    </row>
    <row r="45" spans="1:5" x14ac:dyDescent="0.25">
      <c r="A45" s="77" t="s">
        <v>19</v>
      </c>
      <c r="B45" s="154" t="s">
        <v>128</v>
      </c>
      <c r="C45" s="154" t="s">
        <v>126</v>
      </c>
      <c r="D45" s="132">
        <v>-0.61</v>
      </c>
      <c r="E45" s="132">
        <v>-0.61</v>
      </c>
    </row>
    <row r="46" spans="1:5" x14ac:dyDescent="0.25">
      <c r="A46" s="77" t="s">
        <v>19</v>
      </c>
      <c r="B46" s="154" t="s">
        <v>128</v>
      </c>
      <c r="C46" s="154" t="s">
        <v>141</v>
      </c>
      <c r="D46" s="132">
        <v>-0.61</v>
      </c>
      <c r="E46" s="132">
        <v>-0.61</v>
      </c>
    </row>
    <row r="47" spans="1:5" x14ac:dyDescent="0.25">
      <c r="A47" s="77" t="s">
        <v>19</v>
      </c>
      <c r="B47" s="361" t="s">
        <v>110</v>
      </c>
      <c r="C47" s="154" t="s">
        <v>105</v>
      </c>
      <c r="D47" s="132">
        <v>-0.4</v>
      </c>
      <c r="E47" s="132">
        <v>-0.4</v>
      </c>
    </row>
    <row r="48" spans="1:5" x14ac:dyDescent="0.25">
      <c r="A48" s="77" t="s">
        <v>19</v>
      </c>
      <c r="B48" s="361" t="s">
        <v>111</v>
      </c>
      <c r="C48" s="154" t="s">
        <v>105</v>
      </c>
      <c r="D48" s="132">
        <v>-0.4</v>
      </c>
      <c r="E48" s="132">
        <v>-0.4</v>
      </c>
    </row>
    <row r="49" spans="1:5" x14ac:dyDescent="0.25">
      <c r="A49" s="77" t="s">
        <v>19</v>
      </c>
      <c r="B49" s="361" t="s">
        <v>134</v>
      </c>
      <c r="C49" s="154" t="s">
        <v>130</v>
      </c>
      <c r="D49" s="132">
        <v>-0.4</v>
      </c>
      <c r="E49" s="132">
        <v>-0.4</v>
      </c>
    </row>
    <row r="50" spans="1:5" x14ac:dyDescent="0.25">
      <c r="A50" s="77" t="s">
        <v>19</v>
      </c>
      <c r="B50" s="363" t="s">
        <v>88</v>
      </c>
      <c r="C50" s="154" t="s">
        <v>82</v>
      </c>
      <c r="D50" s="132">
        <v>-0.64</v>
      </c>
      <c r="E50" s="132">
        <v>-0.64</v>
      </c>
    </row>
    <row r="51" spans="1:5" x14ac:dyDescent="0.25">
      <c r="A51" s="77" t="s">
        <v>19</v>
      </c>
      <c r="B51" s="361" t="s">
        <v>145</v>
      </c>
      <c r="C51" s="154" t="s">
        <v>144</v>
      </c>
      <c r="D51" s="132">
        <v>-0.56999999999999995</v>
      </c>
      <c r="E51" s="132">
        <v>-0.56999999999999995</v>
      </c>
    </row>
    <row r="52" spans="1:5" x14ac:dyDescent="0.25">
      <c r="A52" s="77" t="s">
        <v>19</v>
      </c>
      <c r="B52" s="361" t="s">
        <v>78</v>
      </c>
      <c r="C52" s="154" t="s">
        <v>75</v>
      </c>
      <c r="D52" s="132">
        <v>-0.66</v>
      </c>
      <c r="E52" s="132">
        <v>-0.66</v>
      </c>
    </row>
    <row r="53" spans="1:5" x14ac:dyDescent="0.25">
      <c r="A53" s="77" t="s">
        <v>19</v>
      </c>
      <c r="B53" s="361" t="s">
        <v>78</v>
      </c>
      <c r="C53" s="154" t="s">
        <v>144</v>
      </c>
      <c r="D53" s="132">
        <v>-0.56000000000000005</v>
      </c>
      <c r="E53" s="132">
        <v>-0.56000000000000005</v>
      </c>
    </row>
    <row r="54" spans="1:5" x14ac:dyDescent="0.25">
      <c r="A54" s="77" t="s">
        <v>19</v>
      </c>
      <c r="B54" s="361" t="s">
        <v>104</v>
      </c>
      <c r="C54" s="154" t="s">
        <v>103</v>
      </c>
      <c r="D54" s="134">
        <v>-0.4</v>
      </c>
      <c r="E54" s="134">
        <v>-0.4</v>
      </c>
    </row>
    <row r="55" spans="1:5" x14ac:dyDescent="0.25">
      <c r="A55" s="77" t="s">
        <v>19</v>
      </c>
      <c r="B55" s="361" t="s">
        <v>136</v>
      </c>
      <c r="C55" s="154" t="s">
        <v>130</v>
      </c>
      <c r="D55" s="132">
        <v>-0.4</v>
      </c>
      <c r="E55" s="132">
        <v>-0.4</v>
      </c>
    </row>
    <row r="56" spans="1:5" x14ac:dyDescent="0.25">
      <c r="A56" s="77" t="s">
        <v>19</v>
      </c>
      <c r="B56" s="361" t="s">
        <v>76</v>
      </c>
      <c r="C56" s="154" t="s">
        <v>75</v>
      </c>
      <c r="D56" s="132">
        <v>-0.66</v>
      </c>
      <c r="E56" s="132">
        <v>-0.66</v>
      </c>
    </row>
    <row r="57" spans="1:5" x14ac:dyDescent="0.25">
      <c r="A57" s="77" t="s">
        <v>19</v>
      </c>
      <c r="B57" s="361" t="s">
        <v>125</v>
      </c>
      <c r="C57" s="154" t="s">
        <v>121</v>
      </c>
      <c r="D57" s="132">
        <v>-0.56999999999999995</v>
      </c>
      <c r="E57" s="132">
        <v>-0.56999999999999995</v>
      </c>
    </row>
    <row r="58" spans="1:5" x14ac:dyDescent="0.25">
      <c r="A58" s="77" t="s">
        <v>19</v>
      </c>
      <c r="B58" s="361" t="s">
        <v>102</v>
      </c>
      <c r="C58" s="154" t="s">
        <v>100</v>
      </c>
      <c r="D58" s="132">
        <v>-0.62</v>
      </c>
      <c r="E58" s="132">
        <v>-0.62</v>
      </c>
    </row>
    <row r="59" spans="1:5" x14ac:dyDescent="0.25">
      <c r="A59" s="77" t="s">
        <v>19</v>
      </c>
      <c r="B59" s="361" t="s">
        <v>112</v>
      </c>
      <c r="C59" s="154" t="s">
        <v>105</v>
      </c>
      <c r="D59" s="132">
        <v>-0.4</v>
      </c>
      <c r="E59" s="132">
        <v>-0.4</v>
      </c>
    </row>
    <row r="60" spans="1:5" x14ac:dyDescent="0.25">
      <c r="A60" s="77" t="s">
        <v>19</v>
      </c>
      <c r="B60" s="361" t="s">
        <v>138</v>
      </c>
      <c r="C60" s="154" t="s">
        <v>137</v>
      </c>
      <c r="D60" s="132">
        <v>-0.4</v>
      </c>
      <c r="E60" s="132">
        <v>-0.4</v>
      </c>
    </row>
    <row r="61" spans="1:5" x14ac:dyDescent="0.25">
      <c r="A61" s="77" t="s">
        <v>19</v>
      </c>
      <c r="B61" s="361" t="s">
        <v>97</v>
      </c>
      <c r="C61" s="154" t="s">
        <v>96</v>
      </c>
      <c r="D61" s="132">
        <v>-0.4</v>
      </c>
      <c r="E61" s="132">
        <v>-0.4</v>
      </c>
    </row>
    <row r="62" spans="1:5" x14ac:dyDescent="0.25">
      <c r="A62" s="77" t="s">
        <v>19</v>
      </c>
      <c r="B62" s="361" t="s">
        <v>113</v>
      </c>
      <c r="C62" s="154" t="s">
        <v>105</v>
      </c>
      <c r="D62" s="132">
        <v>-0.4</v>
      </c>
      <c r="E62" s="132">
        <v>-0.4</v>
      </c>
    </row>
    <row r="63" spans="1:5" x14ac:dyDescent="0.25">
      <c r="A63" s="77" t="s">
        <v>19</v>
      </c>
      <c r="B63" s="361" t="s">
        <v>70</v>
      </c>
      <c r="C63" s="154" t="s">
        <v>68</v>
      </c>
      <c r="D63" s="132">
        <v>-0.66</v>
      </c>
      <c r="E63" s="132">
        <v>-0.66</v>
      </c>
    </row>
    <row r="64" spans="1:5" ht="30" x14ac:dyDescent="0.25">
      <c r="A64" s="77" t="s">
        <v>19</v>
      </c>
      <c r="B64" s="361" t="s">
        <v>114</v>
      </c>
      <c r="C64" s="154" t="s">
        <v>105</v>
      </c>
      <c r="D64" s="132">
        <v>-0.4</v>
      </c>
      <c r="E64" s="132">
        <v>-0.4</v>
      </c>
    </row>
    <row r="65" spans="1:5" x14ac:dyDescent="0.25">
      <c r="A65" s="77" t="s">
        <v>19</v>
      </c>
      <c r="B65" s="154" t="s">
        <v>99</v>
      </c>
      <c r="C65" s="154" t="s">
        <v>96</v>
      </c>
      <c r="D65" s="132">
        <v>-0.4</v>
      </c>
      <c r="E65" s="132">
        <v>-0.4</v>
      </c>
    </row>
    <row r="66" spans="1:5" x14ac:dyDescent="0.25">
      <c r="A66" s="77" t="s">
        <v>19</v>
      </c>
      <c r="B66" s="154" t="s">
        <v>99</v>
      </c>
      <c r="C66" s="154" t="s">
        <v>137</v>
      </c>
      <c r="D66" s="132">
        <v>-0.4</v>
      </c>
      <c r="E66" s="132">
        <v>-0.4</v>
      </c>
    </row>
    <row r="67" spans="1:5" s="359" customFormat="1" x14ac:dyDescent="0.25">
      <c r="A67" s="356" t="s">
        <v>19</v>
      </c>
      <c r="B67" s="357" t="s">
        <v>95</v>
      </c>
      <c r="C67" s="357" t="s">
        <v>93</v>
      </c>
      <c r="D67" s="358">
        <v>-0.56000000000000005</v>
      </c>
      <c r="E67" s="358">
        <v>-0.56000000000000005</v>
      </c>
    </row>
    <row r="68" spans="1:5" s="359" customFormat="1" x14ac:dyDescent="0.25">
      <c r="A68" s="356" t="s">
        <v>19</v>
      </c>
      <c r="B68" s="360" t="s">
        <v>67</v>
      </c>
      <c r="C68" s="357" t="s">
        <v>64</v>
      </c>
      <c r="D68" s="358">
        <v>-0.4</v>
      </c>
      <c r="E68" s="358">
        <v>-0.4</v>
      </c>
    </row>
    <row r="69" spans="1:5" s="359" customFormat="1" x14ac:dyDescent="0.25">
      <c r="A69" s="356" t="s">
        <v>19</v>
      </c>
      <c r="B69" s="357" t="s">
        <v>117</v>
      </c>
      <c r="C69" s="357" t="s">
        <v>116</v>
      </c>
      <c r="D69" s="358">
        <v>-0.67</v>
      </c>
      <c r="E69" s="358">
        <v>-0.67</v>
      </c>
    </row>
    <row r="70" spans="1:5" x14ac:dyDescent="0.25">
      <c r="A70" s="77" t="s">
        <v>19</v>
      </c>
      <c r="B70" s="154" t="s">
        <v>72</v>
      </c>
      <c r="C70" s="154" t="s">
        <v>71</v>
      </c>
      <c r="D70" s="132">
        <v>-0.69</v>
      </c>
      <c r="E70" s="132">
        <v>-0.69</v>
      </c>
    </row>
    <row r="71" spans="1:5" x14ac:dyDescent="0.25">
      <c r="A71" s="77" t="s">
        <v>19</v>
      </c>
      <c r="B71" s="154" t="s">
        <v>72</v>
      </c>
      <c r="C71" s="154" t="s">
        <v>121</v>
      </c>
      <c r="D71" s="132">
        <v>-0.69</v>
      </c>
      <c r="E71" s="132">
        <v>-0.69</v>
      </c>
    </row>
    <row r="72" spans="1:5" x14ac:dyDescent="0.25">
      <c r="A72" s="77" t="s">
        <v>19</v>
      </c>
      <c r="B72" s="15" t="s">
        <v>72</v>
      </c>
      <c r="C72" s="154" t="s">
        <v>92</v>
      </c>
      <c r="D72" s="133">
        <v>-0.66</v>
      </c>
      <c r="E72" s="133">
        <v>-0.66</v>
      </c>
    </row>
    <row r="73" spans="1:5" x14ac:dyDescent="0.25">
      <c r="A73" s="77" t="s">
        <v>19</v>
      </c>
      <c r="B73" s="154" t="s">
        <v>72</v>
      </c>
      <c r="C73" s="154" t="s">
        <v>116</v>
      </c>
      <c r="D73" s="132">
        <v>-0.66</v>
      </c>
      <c r="E73" s="132">
        <v>-0.66</v>
      </c>
    </row>
    <row r="74" spans="1:5" x14ac:dyDescent="0.25">
      <c r="A74" s="77" t="s">
        <v>19</v>
      </c>
      <c r="B74" s="154" t="s">
        <v>72</v>
      </c>
      <c r="C74" s="154" t="s">
        <v>140</v>
      </c>
      <c r="D74" s="132">
        <v>-0.66</v>
      </c>
      <c r="E74" s="132"/>
    </row>
    <row r="75" spans="1:5" x14ac:dyDescent="0.25">
      <c r="A75" s="77" t="s">
        <v>19</v>
      </c>
      <c r="B75" s="154" t="s">
        <v>72</v>
      </c>
      <c r="C75" s="154" t="s">
        <v>143</v>
      </c>
      <c r="D75" s="132">
        <v>-0.66</v>
      </c>
      <c r="E75" s="132">
        <v>-0.66</v>
      </c>
    </row>
    <row r="76" spans="1:5" ht="15" customHeight="1" x14ac:dyDescent="0.25">
      <c r="A76" s="77" t="s">
        <v>19</v>
      </c>
      <c r="B76" s="361" t="s">
        <v>122</v>
      </c>
      <c r="C76" s="154" t="s">
        <v>121</v>
      </c>
      <c r="D76" s="132">
        <v>-0.66</v>
      </c>
      <c r="E76" s="132">
        <v>-0.66</v>
      </c>
    </row>
    <row r="77" spans="1:5" x14ac:dyDescent="0.25">
      <c r="A77" s="77" t="s">
        <v>19</v>
      </c>
      <c r="B77" s="155" t="s">
        <v>1364</v>
      </c>
      <c r="C77" s="154" t="s">
        <v>92</v>
      </c>
      <c r="D77" s="132">
        <v>-0.4</v>
      </c>
      <c r="E77" s="132">
        <v>-0.4</v>
      </c>
    </row>
    <row r="78" spans="1:5" x14ac:dyDescent="0.25">
      <c r="A78" s="77" t="s">
        <v>19</v>
      </c>
      <c r="B78" s="155" t="s">
        <v>1364</v>
      </c>
      <c r="C78" s="154" t="s">
        <v>116</v>
      </c>
      <c r="D78" s="132">
        <v>-0.4</v>
      </c>
      <c r="E78" s="132">
        <v>-0.4</v>
      </c>
    </row>
    <row r="79" spans="1:5" x14ac:dyDescent="0.25">
      <c r="A79" s="77" t="s">
        <v>19</v>
      </c>
      <c r="B79" s="155" t="s">
        <v>1364</v>
      </c>
      <c r="C79" s="154" t="s">
        <v>137</v>
      </c>
      <c r="D79" s="132">
        <v>-0.4</v>
      </c>
      <c r="E79" s="132">
        <v>-0.4</v>
      </c>
    </row>
    <row r="80" spans="1:5" x14ac:dyDescent="0.25">
      <c r="A80" s="77" t="s">
        <v>19</v>
      </c>
      <c r="B80" s="154" t="s">
        <v>119</v>
      </c>
      <c r="C80" s="154" t="s">
        <v>118</v>
      </c>
      <c r="D80" s="134">
        <v>-0.4</v>
      </c>
      <c r="E80" s="134">
        <v>-0.4</v>
      </c>
    </row>
    <row r="81" spans="1:5" x14ac:dyDescent="0.25">
      <c r="A81" s="77" t="s">
        <v>19</v>
      </c>
      <c r="B81" s="154" t="s">
        <v>129</v>
      </c>
      <c r="C81" s="154" t="s">
        <v>126</v>
      </c>
      <c r="D81" s="132">
        <v>-0.61</v>
      </c>
      <c r="E81" s="132">
        <v>-0.61</v>
      </c>
    </row>
    <row r="82" spans="1:5" x14ac:dyDescent="0.25">
      <c r="A82" s="77" t="s">
        <v>19</v>
      </c>
      <c r="B82" s="154" t="s">
        <v>129</v>
      </c>
      <c r="C82" s="154" t="s">
        <v>141</v>
      </c>
      <c r="D82" s="132">
        <v>-0.61</v>
      </c>
      <c r="E82" s="132">
        <v>-0.61</v>
      </c>
    </row>
    <row r="83" spans="1:5" x14ac:dyDescent="0.25">
      <c r="A83" s="77" t="s">
        <v>19</v>
      </c>
      <c r="B83" s="15" t="s">
        <v>91</v>
      </c>
      <c r="C83" s="154" t="s">
        <v>82</v>
      </c>
      <c r="D83" s="133">
        <v>-0.55000000000000004</v>
      </c>
      <c r="E83" s="133">
        <v>-0.55000000000000004</v>
      </c>
    </row>
    <row r="84" spans="1:5" ht="30" x14ac:dyDescent="0.25">
      <c r="A84" s="77" t="s">
        <v>19</v>
      </c>
      <c r="B84" s="361" t="s">
        <v>115</v>
      </c>
      <c r="C84" s="154" t="s">
        <v>105</v>
      </c>
      <c r="D84" s="132">
        <v>-0.4</v>
      </c>
      <c r="E84" s="132">
        <v>-0.4</v>
      </c>
    </row>
    <row r="85" spans="1:5" x14ac:dyDescent="0.25">
      <c r="A85" s="77" t="s">
        <v>19</v>
      </c>
      <c r="B85" s="154" t="s">
        <v>127</v>
      </c>
      <c r="C85" s="154" t="s">
        <v>126</v>
      </c>
      <c r="D85" s="132">
        <v>-0.65</v>
      </c>
      <c r="E85" s="132">
        <v>-0.65</v>
      </c>
    </row>
    <row r="86" spans="1:5" x14ac:dyDescent="0.25">
      <c r="A86" s="77" t="s">
        <v>19</v>
      </c>
      <c r="B86" s="156" t="s">
        <v>83</v>
      </c>
      <c r="C86" s="154" t="s">
        <v>82</v>
      </c>
      <c r="D86" s="132">
        <v>-0.64</v>
      </c>
      <c r="E86" s="132">
        <v>-0.64</v>
      </c>
    </row>
    <row r="87" spans="1:5" x14ac:dyDescent="0.25">
      <c r="A87" s="77" t="s">
        <v>19</v>
      </c>
      <c r="B87" s="154" t="s">
        <v>101</v>
      </c>
      <c r="C87" s="154" t="s">
        <v>100</v>
      </c>
      <c r="D87" s="132">
        <v>-0.62</v>
      </c>
      <c r="E87" s="132">
        <v>-0.62</v>
      </c>
    </row>
    <row r="88" spans="1:5" x14ac:dyDescent="0.25">
      <c r="A88" s="77" t="s">
        <v>19</v>
      </c>
      <c r="B88" s="156" t="s">
        <v>89</v>
      </c>
      <c r="C88" s="154" t="s">
        <v>82</v>
      </c>
      <c r="D88" s="132">
        <v>-0.64</v>
      </c>
      <c r="E88" s="132">
        <v>-0.64</v>
      </c>
    </row>
    <row r="89" spans="1:5" x14ac:dyDescent="0.25">
      <c r="A89" s="77" t="s">
        <v>19</v>
      </c>
      <c r="B89" s="156" t="s">
        <v>69</v>
      </c>
      <c r="C89" s="154" t="s">
        <v>68</v>
      </c>
      <c r="D89" s="132">
        <v>-0.66</v>
      </c>
      <c r="E89" s="132">
        <v>-0.66</v>
      </c>
    </row>
    <row r="90" spans="1:5" x14ac:dyDescent="0.25">
      <c r="A90" s="77" t="s">
        <v>19</v>
      </c>
      <c r="B90" s="154" t="s">
        <v>69</v>
      </c>
      <c r="C90" s="154" t="s">
        <v>121</v>
      </c>
      <c r="D90" s="132">
        <v>0.66</v>
      </c>
      <c r="E90" s="132">
        <v>0.66</v>
      </c>
    </row>
    <row r="91" spans="1:5" x14ac:dyDescent="0.25">
      <c r="A91" s="77" t="s">
        <v>19</v>
      </c>
      <c r="B91" s="154" t="s">
        <v>65</v>
      </c>
      <c r="C91" s="154" t="s">
        <v>64</v>
      </c>
      <c r="D91" s="132">
        <v>-0.78</v>
      </c>
      <c r="E91" s="132">
        <v>-0.81</v>
      </c>
    </row>
    <row r="92" spans="1:5" x14ac:dyDescent="0.25">
      <c r="A92" s="77" t="s">
        <v>19</v>
      </c>
      <c r="B92" s="154" t="s">
        <v>65</v>
      </c>
      <c r="C92" s="154" t="s">
        <v>96</v>
      </c>
      <c r="D92" s="132">
        <v>-0.78</v>
      </c>
      <c r="E92" s="132">
        <v>-0.81</v>
      </c>
    </row>
    <row r="93" spans="1:5" x14ac:dyDescent="0.25">
      <c r="A93" s="77" t="s">
        <v>19</v>
      </c>
      <c r="B93" s="154" t="s">
        <v>65</v>
      </c>
      <c r="C93" s="154" t="s">
        <v>116</v>
      </c>
      <c r="D93" s="132">
        <v>-0.78</v>
      </c>
      <c r="E93" s="132">
        <v>-0.81</v>
      </c>
    </row>
    <row r="94" spans="1:5" ht="30" hidden="1" x14ac:dyDescent="0.25">
      <c r="A94" s="136" t="s">
        <v>434</v>
      </c>
      <c r="B94" s="157" t="s">
        <v>452</v>
      </c>
      <c r="C94" s="157" t="s">
        <v>453</v>
      </c>
      <c r="D94" s="153" t="s">
        <v>1356</v>
      </c>
      <c r="E94" s="153" t="s">
        <v>1357</v>
      </c>
    </row>
    <row r="95" spans="1:5" hidden="1" x14ac:dyDescent="0.25">
      <c r="A95" s="136" t="s">
        <v>434</v>
      </c>
      <c r="B95" s="158" t="s">
        <v>486</v>
      </c>
      <c r="C95" s="158" t="s">
        <v>487</v>
      </c>
      <c r="D95" s="138" t="s">
        <v>488</v>
      </c>
      <c r="E95" s="138" t="s">
        <v>488</v>
      </c>
    </row>
    <row r="96" spans="1:5" hidden="1" x14ac:dyDescent="0.25">
      <c r="A96" s="136" t="s">
        <v>434</v>
      </c>
      <c r="B96" s="158" t="s">
        <v>463</v>
      </c>
      <c r="C96" s="158" t="s">
        <v>464</v>
      </c>
      <c r="D96" s="138" t="s">
        <v>465</v>
      </c>
      <c r="E96" s="138" t="s">
        <v>465</v>
      </c>
    </row>
    <row r="97" spans="1:5" hidden="1" x14ac:dyDescent="0.25">
      <c r="A97" s="136" t="s">
        <v>434</v>
      </c>
      <c r="B97" s="158" t="s">
        <v>472</v>
      </c>
      <c r="C97" s="158" t="s">
        <v>473</v>
      </c>
      <c r="D97" s="138" t="s">
        <v>474</v>
      </c>
      <c r="E97" s="138" t="s">
        <v>474</v>
      </c>
    </row>
    <row r="98" spans="1:5" hidden="1" x14ac:dyDescent="0.25">
      <c r="A98" s="136" t="s">
        <v>434</v>
      </c>
      <c r="B98" s="158" t="s">
        <v>466</v>
      </c>
      <c r="C98" s="158" t="s">
        <v>467</v>
      </c>
      <c r="D98" s="138" t="s">
        <v>468</v>
      </c>
      <c r="E98" s="138" t="s">
        <v>468</v>
      </c>
    </row>
    <row r="99" spans="1:5" hidden="1" x14ac:dyDescent="0.25">
      <c r="A99" s="136" t="s">
        <v>434</v>
      </c>
      <c r="B99" s="158" t="s">
        <v>489</v>
      </c>
      <c r="C99" s="158" t="s">
        <v>490</v>
      </c>
      <c r="D99" s="138" t="s">
        <v>462</v>
      </c>
      <c r="E99" s="138" t="s">
        <v>462</v>
      </c>
    </row>
    <row r="100" spans="1:5" hidden="1" x14ac:dyDescent="0.25">
      <c r="A100" s="136" t="s">
        <v>434</v>
      </c>
      <c r="B100" s="158" t="s">
        <v>481</v>
      </c>
      <c r="C100" s="158" t="s">
        <v>482</v>
      </c>
      <c r="D100" s="138" t="s">
        <v>462</v>
      </c>
      <c r="E100" s="138" t="s">
        <v>462</v>
      </c>
    </row>
    <row r="101" spans="1:5" hidden="1" x14ac:dyDescent="0.25">
      <c r="A101" s="136" t="s">
        <v>434</v>
      </c>
      <c r="B101" s="158" t="s">
        <v>225</v>
      </c>
      <c r="C101" s="158" t="s">
        <v>485</v>
      </c>
      <c r="D101" s="138" t="s">
        <v>462</v>
      </c>
      <c r="E101" s="138" t="s">
        <v>462</v>
      </c>
    </row>
    <row r="102" spans="1:5" hidden="1" x14ac:dyDescent="0.25">
      <c r="A102" s="136" t="s">
        <v>434</v>
      </c>
      <c r="B102" s="157" t="s">
        <v>460</v>
      </c>
      <c r="C102" s="157" t="s">
        <v>461</v>
      </c>
      <c r="D102" s="137" t="s">
        <v>462</v>
      </c>
      <c r="E102" s="137" t="s">
        <v>462</v>
      </c>
    </row>
    <row r="103" spans="1:5" ht="30" hidden="1" x14ac:dyDescent="0.25">
      <c r="A103" s="136" t="s">
        <v>434</v>
      </c>
      <c r="B103" s="157" t="s">
        <v>454</v>
      </c>
      <c r="C103" s="157" t="s">
        <v>455</v>
      </c>
      <c r="D103" s="137" t="s">
        <v>456</v>
      </c>
      <c r="E103" s="137" t="s">
        <v>456</v>
      </c>
    </row>
    <row r="104" spans="1:5" ht="30" hidden="1" x14ac:dyDescent="0.25">
      <c r="A104" s="136" t="s">
        <v>434</v>
      </c>
      <c r="B104" s="158" t="s">
        <v>478</v>
      </c>
      <c r="C104" s="158" t="s">
        <v>479</v>
      </c>
      <c r="D104" s="138" t="s">
        <v>480</v>
      </c>
      <c r="E104" s="138" t="s">
        <v>480</v>
      </c>
    </row>
    <row r="105" spans="1:5" hidden="1" x14ac:dyDescent="0.25">
      <c r="A105" s="136" t="s">
        <v>434</v>
      </c>
      <c r="B105" s="158" t="s">
        <v>483</v>
      </c>
      <c r="C105" s="158" t="s">
        <v>484</v>
      </c>
      <c r="D105" s="138" t="s">
        <v>480</v>
      </c>
      <c r="E105" s="138" t="s">
        <v>480</v>
      </c>
    </row>
    <row r="106" spans="1:5" hidden="1" x14ac:dyDescent="0.25">
      <c r="A106" s="136" t="s">
        <v>434</v>
      </c>
      <c r="B106" s="158" t="s">
        <v>475</v>
      </c>
      <c r="C106" s="158" t="s">
        <v>476</v>
      </c>
      <c r="D106" s="138" t="s">
        <v>477</v>
      </c>
      <c r="E106" s="138" t="s">
        <v>477</v>
      </c>
    </row>
    <row r="107" spans="1:5" hidden="1" x14ac:dyDescent="0.25">
      <c r="A107" s="136" t="s">
        <v>434</v>
      </c>
      <c r="B107" s="158" t="s">
        <v>469</v>
      </c>
      <c r="C107" s="158" t="s">
        <v>470</v>
      </c>
      <c r="D107" s="138" t="s">
        <v>471</v>
      </c>
      <c r="E107" s="138" t="s">
        <v>471</v>
      </c>
    </row>
    <row r="108" spans="1:5" hidden="1" x14ac:dyDescent="0.25">
      <c r="A108" s="136" t="s">
        <v>434</v>
      </c>
      <c r="B108" s="157" t="s">
        <v>457</v>
      </c>
      <c r="C108" s="157" t="s">
        <v>458</v>
      </c>
      <c r="D108" s="137" t="s">
        <v>459</v>
      </c>
      <c r="E108" s="137" t="s">
        <v>459</v>
      </c>
    </row>
    <row r="109" spans="1:5" hidden="1" x14ac:dyDescent="0.25">
      <c r="A109" s="139" t="s">
        <v>674</v>
      </c>
      <c r="B109" s="159" t="s">
        <v>660</v>
      </c>
      <c r="C109" s="159" t="s">
        <v>669</v>
      </c>
      <c r="D109" s="61">
        <v>25</v>
      </c>
      <c r="E109" s="61">
        <v>25</v>
      </c>
    </row>
    <row r="110" spans="1:5" hidden="1" x14ac:dyDescent="0.25">
      <c r="A110" s="139" t="s">
        <v>674</v>
      </c>
      <c r="B110" s="159" t="s">
        <v>660</v>
      </c>
      <c r="C110" s="159" t="s">
        <v>482</v>
      </c>
      <c r="D110" s="61">
        <v>48</v>
      </c>
      <c r="E110" s="61">
        <v>48</v>
      </c>
    </row>
    <row r="111" spans="1:5" hidden="1" x14ac:dyDescent="0.25">
      <c r="A111" s="139" t="s">
        <v>674</v>
      </c>
      <c r="B111" s="160" t="s">
        <v>660</v>
      </c>
      <c r="C111" s="160" t="s">
        <v>661</v>
      </c>
      <c r="D111" s="140">
        <v>50.9</v>
      </c>
      <c r="E111" s="140">
        <v>50.9</v>
      </c>
    </row>
    <row r="112" spans="1:5" hidden="1" x14ac:dyDescent="0.25">
      <c r="A112" s="139" t="s">
        <v>674</v>
      </c>
      <c r="B112" s="159" t="s">
        <v>660</v>
      </c>
      <c r="C112" s="159" t="s">
        <v>664</v>
      </c>
      <c r="D112" s="61">
        <v>51</v>
      </c>
      <c r="E112" s="61">
        <v>51</v>
      </c>
    </row>
    <row r="113" spans="1:5" hidden="1" x14ac:dyDescent="0.25">
      <c r="A113" s="139" t="s">
        <v>674</v>
      </c>
      <c r="B113" s="159" t="s">
        <v>660</v>
      </c>
      <c r="C113" s="159" t="s">
        <v>473</v>
      </c>
      <c r="D113" s="61">
        <v>51</v>
      </c>
      <c r="E113" s="61">
        <v>51</v>
      </c>
    </row>
    <row r="114" spans="1:5" hidden="1" x14ac:dyDescent="0.25">
      <c r="A114" s="139" t="s">
        <v>674</v>
      </c>
      <c r="B114" s="160" t="s">
        <v>660</v>
      </c>
      <c r="C114" s="160" t="s">
        <v>453</v>
      </c>
      <c r="D114" s="140">
        <v>52.4</v>
      </c>
      <c r="E114" s="140">
        <v>52.4</v>
      </c>
    </row>
    <row r="115" spans="1:5" hidden="1" x14ac:dyDescent="0.25">
      <c r="A115" s="139" t="s">
        <v>674</v>
      </c>
      <c r="B115" s="159" t="s">
        <v>660</v>
      </c>
      <c r="C115" s="159" t="s">
        <v>82</v>
      </c>
      <c r="D115" s="61">
        <v>53</v>
      </c>
      <c r="E115" s="61">
        <v>53</v>
      </c>
    </row>
    <row r="116" spans="1:5" hidden="1" x14ac:dyDescent="0.25">
      <c r="A116" s="139" t="s">
        <v>674</v>
      </c>
      <c r="B116" s="159" t="s">
        <v>660</v>
      </c>
      <c r="C116" s="159" t="s">
        <v>666</v>
      </c>
      <c r="D116" s="61">
        <v>53</v>
      </c>
      <c r="E116" s="61">
        <v>53</v>
      </c>
    </row>
    <row r="117" spans="1:5" hidden="1" x14ac:dyDescent="0.25">
      <c r="A117" s="139" t="s">
        <v>674</v>
      </c>
      <c r="B117" s="159" t="s">
        <v>660</v>
      </c>
      <c r="C117" s="159" t="s">
        <v>79</v>
      </c>
      <c r="D117" s="61">
        <v>55</v>
      </c>
      <c r="E117" s="61">
        <v>55</v>
      </c>
    </row>
    <row r="118" spans="1:5" hidden="1" x14ac:dyDescent="0.25">
      <c r="A118" s="139" t="s">
        <v>674</v>
      </c>
      <c r="B118" s="160" t="s">
        <v>660</v>
      </c>
      <c r="C118" s="160" t="s">
        <v>663</v>
      </c>
      <c r="D118" s="140">
        <v>55</v>
      </c>
      <c r="E118" s="140">
        <v>55</v>
      </c>
    </row>
    <row r="119" spans="1:5" hidden="1" x14ac:dyDescent="0.25">
      <c r="A119" s="139" t="s">
        <v>674</v>
      </c>
      <c r="B119" s="159" t="s">
        <v>660</v>
      </c>
      <c r="C119" s="159" t="s">
        <v>667</v>
      </c>
      <c r="D119" s="61">
        <v>55</v>
      </c>
      <c r="E119" s="61">
        <v>55</v>
      </c>
    </row>
    <row r="120" spans="1:5" hidden="1" x14ac:dyDescent="0.25">
      <c r="A120" s="139" t="s">
        <v>674</v>
      </c>
      <c r="B120" s="159" t="s">
        <v>660</v>
      </c>
      <c r="C120" s="159" t="s">
        <v>668</v>
      </c>
      <c r="D120" s="61">
        <v>56</v>
      </c>
      <c r="E120" s="61">
        <v>56</v>
      </c>
    </row>
    <row r="121" spans="1:5" hidden="1" x14ac:dyDescent="0.25">
      <c r="A121" s="139" t="s">
        <v>674</v>
      </c>
      <c r="B121" s="159" t="s">
        <v>660</v>
      </c>
      <c r="C121" s="159" t="s">
        <v>665</v>
      </c>
      <c r="D121" s="61">
        <v>56</v>
      </c>
      <c r="E121" s="61">
        <v>56</v>
      </c>
    </row>
    <row r="122" spans="1:5" hidden="1" x14ac:dyDescent="0.25">
      <c r="A122" s="139" t="s">
        <v>674</v>
      </c>
      <c r="B122" s="160" t="s">
        <v>660</v>
      </c>
      <c r="C122" s="160" t="s">
        <v>662</v>
      </c>
      <c r="D122" s="140">
        <v>56.7</v>
      </c>
      <c r="E122" s="140">
        <v>56.7</v>
      </c>
    </row>
    <row r="123" spans="1:5" hidden="1" x14ac:dyDescent="0.25">
      <c r="A123" s="141" t="s">
        <v>803</v>
      </c>
      <c r="B123" s="161" t="s">
        <v>719</v>
      </c>
      <c r="C123" s="161" t="s">
        <v>712</v>
      </c>
      <c r="D123" s="142">
        <v>0.19390493697478986</v>
      </c>
      <c r="E123" s="143"/>
    </row>
    <row r="124" spans="1:5" hidden="1" x14ac:dyDescent="0.25">
      <c r="A124" s="141" t="s">
        <v>803</v>
      </c>
      <c r="B124" s="161" t="s">
        <v>749</v>
      </c>
      <c r="C124" s="161" t="s">
        <v>699</v>
      </c>
      <c r="D124" s="142">
        <v>0.2345653416471811</v>
      </c>
      <c r="E124" s="143"/>
    </row>
    <row r="125" spans="1:5" hidden="1" x14ac:dyDescent="0.25">
      <c r="A125" s="141" t="s">
        <v>803</v>
      </c>
      <c r="B125" s="161" t="s">
        <v>749</v>
      </c>
      <c r="C125" s="161" t="s">
        <v>713</v>
      </c>
      <c r="D125" s="142">
        <v>0.23457639450282941</v>
      </c>
      <c r="E125" s="143"/>
    </row>
    <row r="126" spans="1:5" hidden="1" x14ac:dyDescent="0.25">
      <c r="A126" s="141" t="s">
        <v>803</v>
      </c>
      <c r="B126" s="161" t="s">
        <v>749</v>
      </c>
      <c r="C126" s="161" t="s">
        <v>728</v>
      </c>
      <c r="D126" s="142">
        <v>0.23459096313912006</v>
      </c>
      <c r="E126" s="143"/>
    </row>
    <row r="127" spans="1:5" hidden="1" x14ac:dyDescent="0.25">
      <c r="A127" s="141" t="s">
        <v>803</v>
      </c>
      <c r="B127" s="161" t="s">
        <v>749</v>
      </c>
      <c r="C127" s="161" t="s">
        <v>708</v>
      </c>
      <c r="D127" s="142">
        <v>0.23459187386294719</v>
      </c>
      <c r="E127" s="143"/>
    </row>
    <row r="128" spans="1:5" hidden="1" x14ac:dyDescent="0.25">
      <c r="A128" s="141" t="s">
        <v>803</v>
      </c>
      <c r="B128" s="161" t="s">
        <v>749</v>
      </c>
      <c r="C128" s="161" t="s">
        <v>698</v>
      </c>
      <c r="D128" s="142">
        <v>0.23459902029391175</v>
      </c>
      <c r="E128" s="143"/>
    </row>
    <row r="129" spans="1:5" hidden="1" x14ac:dyDescent="0.25">
      <c r="A129" s="141" t="s">
        <v>803</v>
      </c>
      <c r="B129" s="161" t="s">
        <v>749</v>
      </c>
      <c r="C129" s="161" t="s">
        <v>707</v>
      </c>
      <c r="D129" s="142">
        <v>0.23461877394636016</v>
      </c>
      <c r="E129" s="143">
        <v>0.49990000000000001</v>
      </c>
    </row>
    <row r="130" spans="1:5" hidden="1" x14ac:dyDescent="0.25">
      <c r="A130" s="141" t="s">
        <v>803</v>
      </c>
      <c r="B130" s="161" t="s">
        <v>749</v>
      </c>
      <c r="C130" s="161" t="s">
        <v>710</v>
      </c>
      <c r="D130" s="142">
        <v>0.23465606936416189</v>
      </c>
      <c r="E130" s="143"/>
    </row>
    <row r="131" spans="1:5" hidden="1" x14ac:dyDescent="0.25">
      <c r="A131" s="141" t="s">
        <v>803</v>
      </c>
      <c r="B131" s="161" t="s">
        <v>749</v>
      </c>
      <c r="C131" s="161" t="s">
        <v>712</v>
      </c>
      <c r="D131" s="142">
        <v>0.23555263157894732</v>
      </c>
      <c r="E131" s="143"/>
    </row>
    <row r="132" spans="1:5" hidden="1" x14ac:dyDescent="0.25">
      <c r="A132" s="141" t="s">
        <v>803</v>
      </c>
      <c r="B132" s="161" t="s">
        <v>719</v>
      </c>
      <c r="C132" s="161" t="s">
        <v>697</v>
      </c>
      <c r="D132" s="142">
        <v>0.23567839195979903</v>
      </c>
      <c r="E132" s="143"/>
    </row>
    <row r="133" spans="1:5" hidden="1" x14ac:dyDescent="0.25">
      <c r="A133" s="141" t="s">
        <v>803</v>
      </c>
      <c r="B133" s="161" t="s">
        <v>749</v>
      </c>
      <c r="C133" s="161" t="s">
        <v>722</v>
      </c>
      <c r="D133" s="142">
        <v>0.23572307692307695</v>
      </c>
      <c r="E133" s="143"/>
    </row>
    <row r="134" spans="1:5" hidden="1" x14ac:dyDescent="0.25">
      <c r="A134" s="141" t="s">
        <v>803</v>
      </c>
      <c r="B134" s="161" t="s">
        <v>719</v>
      </c>
      <c r="C134" s="161" t="s">
        <v>701</v>
      </c>
      <c r="D134" s="142">
        <v>0.24238290131878121</v>
      </c>
      <c r="E134" s="143"/>
    </row>
    <row r="135" spans="1:5" hidden="1" x14ac:dyDescent="0.25">
      <c r="A135" s="141" t="s">
        <v>803</v>
      </c>
      <c r="B135" s="161" t="s">
        <v>749</v>
      </c>
      <c r="C135" s="161" t="s">
        <v>711</v>
      </c>
      <c r="D135" s="142">
        <v>0.25016072727272726</v>
      </c>
      <c r="E135" s="143"/>
    </row>
    <row r="136" spans="1:5" hidden="1" x14ac:dyDescent="0.25">
      <c r="A136" s="141" t="s">
        <v>803</v>
      </c>
      <c r="B136" s="161" t="s">
        <v>749</v>
      </c>
      <c r="C136" s="161" t="s">
        <v>702</v>
      </c>
      <c r="D136" s="142">
        <v>0.25786511627906972</v>
      </c>
      <c r="E136" s="143"/>
    </row>
    <row r="137" spans="1:5" hidden="1" x14ac:dyDescent="0.25">
      <c r="A137" s="141" t="s">
        <v>803</v>
      </c>
      <c r="B137" s="161" t="s">
        <v>749</v>
      </c>
      <c r="C137" s="161" t="s">
        <v>714</v>
      </c>
      <c r="D137" s="142">
        <v>0.27005884645362432</v>
      </c>
      <c r="E137" s="143"/>
    </row>
    <row r="138" spans="1:5" hidden="1" x14ac:dyDescent="0.25">
      <c r="A138" s="141" t="s">
        <v>803</v>
      </c>
      <c r="B138" s="161" t="s">
        <v>749</v>
      </c>
      <c r="C138" s="161" t="s">
        <v>727</v>
      </c>
      <c r="D138" s="142">
        <v>0.30211825726141084</v>
      </c>
      <c r="E138" s="143"/>
    </row>
    <row r="139" spans="1:5" ht="30" hidden="1" x14ac:dyDescent="0.25">
      <c r="A139" s="141" t="s">
        <v>803</v>
      </c>
      <c r="B139" s="161" t="s">
        <v>777</v>
      </c>
      <c r="C139" s="161" t="s">
        <v>702</v>
      </c>
      <c r="D139" s="142">
        <v>0.3065786938932768</v>
      </c>
      <c r="E139" s="143"/>
    </row>
    <row r="140" spans="1:5" hidden="1" x14ac:dyDescent="0.25">
      <c r="A140" s="141" t="s">
        <v>803</v>
      </c>
      <c r="B140" s="161" t="s">
        <v>799</v>
      </c>
      <c r="C140" s="161" t="s">
        <v>697</v>
      </c>
      <c r="D140" s="142">
        <v>0.31725708502024297</v>
      </c>
      <c r="E140" s="143"/>
    </row>
    <row r="141" spans="1:5" hidden="1" x14ac:dyDescent="0.25">
      <c r="A141" s="141" t="s">
        <v>803</v>
      </c>
      <c r="B141" s="161" t="s">
        <v>742</v>
      </c>
      <c r="C141" s="161" t="s">
        <v>702</v>
      </c>
      <c r="D141" s="142">
        <v>0.31748861911987858</v>
      </c>
      <c r="E141" s="143"/>
    </row>
    <row r="142" spans="1:5" hidden="1" x14ac:dyDescent="0.25">
      <c r="A142" s="141" t="s">
        <v>803</v>
      </c>
      <c r="B142" s="161" t="s">
        <v>749</v>
      </c>
      <c r="C142" s="161" t="s">
        <v>706</v>
      </c>
      <c r="D142" s="142">
        <v>0.31958098591549289</v>
      </c>
      <c r="E142" s="143"/>
    </row>
    <row r="143" spans="1:5" hidden="1" x14ac:dyDescent="0.25">
      <c r="A143" s="141" t="s">
        <v>803</v>
      </c>
      <c r="B143" s="161" t="s">
        <v>730</v>
      </c>
      <c r="C143" s="161" t="s">
        <v>714</v>
      </c>
      <c r="D143" s="142">
        <v>0.32890461267260801</v>
      </c>
      <c r="E143" s="143"/>
    </row>
    <row r="144" spans="1:5" hidden="1" x14ac:dyDescent="0.25">
      <c r="A144" s="141" t="s">
        <v>803</v>
      </c>
      <c r="B144" s="161" t="s">
        <v>748</v>
      </c>
      <c r="C144" s="161" t="s">
        <v>700</v>
      </c>
      <c r="D144" s="142">
        <v>0.33792341678939619</v>
      </c>
      <c r="E144" s="143"/>
    </row>
    <row r="145" spans="1:5" ht="30" hidden="1" x14ac:dyDescent="0.25">
      <c r="A145" s="141" t="s">
        <v>803</v>
      </c>
      <c r="B145" s="161" t="s">
        <v>758</v>
      </c>
      <c r="C145" s="161" t="s">
        <v>697</v>
      </c>
      <c r="D145" s="142">
        <v>0.34095354523227384</v>
      </c>
      <c r="E145" s="143"/>
    </row>
    <row r="146" spans="1:5" hidden="1" x14ac:dyDescent="0.25">
      <c r="A146" s="141" t="s">
        <v>803</v>
      </c>
      <c r="B146" s="161" t="s">
        <v>1265</v>
      </c>
      <c r="C146" s="161" t="s">
        <v>712</v>
      </c>
      <c r="D146" s="142">
        <v>0.34792626728110593</v>
      </c>
      <c r="E146" s="143"/>
    </row>
    <row r="147" spans="1:5" hidden="1" x14ac:dyDescent="0.25">
      <c r="A147" s="141" t="s">
        <v>803</v>
      </c>
      <c r="B147" s="161" t="s">
        <v>749</v>
      </c>
      <c r="C147" s="161" t="s">
        <v>725</v>
      </c>
      <c r="D147" s="142">
        <v>0.35267293233082714</v>
      </c>
      <c r="E147" s="143"/>
    </row>
    <row r="148" spans="1:5" hidden="1" x14ac:dyDescent="0.25">
      <c r="A148" s="141" t="s">
        <v>803</v>
      </c>
      <c r="B148" s="161" t="s">
        <v>767</v>
      </c>
      <c r="C148" s="161" t="s">
        <v>702</v>
      </c>
      <c r="D148" s="142">
        <v>0.35337389380530965</v>
      </c>
      <c r="E148" s="143"/>
    </row>
    <row r="149" spans="1:5" hidden="1" x14ac:dyDescent="0.25">
      <c r="A149" s="141" t="s">
        <v>803</v>
      </c>
      <c r="B149" s="161" t="s">
        <v>719</v>
      </c>
      <c r="C149" s="161" t="s">
        <v>714</v>
      </c>
      <c r="D149" s="142">
        <v>0.35475000000000001</v>
      </c>
      <c r="E149" s="143"/>
    </row>
    <row r="150" spans="1:5" hidden="1" x14ac:dyDescent="0.25">
      <c r="A150" s="141" t="s">
        <v>803</v>
      </c>
      <c r="B150" s="161" t="s">
        <v>1267</v>
      </c>
      <c r="C150" s="161" t="s">
        <v>707</v>
      </c>
      <c r="D150" s="142">
        <v>0.36212361331220277</v>
      </c>
      <c r="E150" s="143"/>
    </row>
    <row r="151" spans="1:5" hidden="1" x14ac:dyDescent="0.25">
      <c r="A151" s="141" t="s">
        <v>803</v>
      </c>
      <c r="B151" s="161" t="s">
        <v>1269</v>
      </c>
      <c r="C151" s="161" t="s">
        <v>699</v>
      </c>
      <c r="D151" s="142">
        <v>0.36304408095370111</v>
      </c>
      <c r="E151" s="143"/>
    </row>
    <row r="152" spans="1:5" hidden="1" x14ac:dyDescent="0.25">
      <c r="A152" s="141" t="s">
        <v>803</v>
      </c>
      <c r="B152" s="161" t="s">
        <v>1272</v>
      </c>
      <c r="C152" s="161" t="s">
        <v>728</v>
      </c>
      <c r="D152" s="142">
        <v>0.36807278742762617</v>
      </c>
      <c r="E152" s="143"/>
    </row>
    <row r="153" spans="1:5" hidden="1" x14ac:dyDescent="0.25">
      <c r="A153" s="141" t="s">
        <v>803</v>
      </c>
      <c r="B153" s="161" t="s">
        <v>1282</v>
      </c>
      <c r="C153" s="161" t="s">
        <v>725</v>
      </c>
      <c r="D153" s="142">
        <v>0.375</v>
      </c>
      <c r="E153" s="143"/>
    </row>
    <row r="154" spans="1:5" hidden="1" x14ac:dyDescent="0.25">
      <c r="A154" s="141" t="s">
        <v>803</v>
      </c>
      <c r="B154" s="161" t="s">
        <v>775</v>
      </c>
      <c r="C154" s="161" t="s">
        <v>709</v>
      </c>
      <c r="D154" s="142">
        <v>0.37589073634204279</v>
      </c>
      <c r="E154" s="143"/>
    </row>
    <row r="155" spans="1:5" hidden="1" x14ac:dyDescent="0.25">
      <c r="A155" s="141" t="s">
        <v>803</v>
      </c>
      <c r="B155" s="161" t="s">
        <v>796</v>
      </c>
      <c r="C155" s="161" t="s">
        <v>728</v>
      </c>
      <c r="D155" s="142">
        <v>0.37999999999999989</v>
      </c>
      <c r="E155" s="143"/>
    </row>
    <row r="156" spans="1:5" hidden="1" x14ac:dyDescent="0.25">
      <c r="A156" s="141" t="s">
        <v>803</v>
      </c>
      <c r="B156" s="161" t="s">
        <v>733</v>
      </c>
      <c r="C156" s="161" t="s">
        <v>728</v>
      </c>
      <c r="D156" s="142">
        <v>0.37999999999999995</v>
      </c>
      <c r="E156" s="143"/>
    </row>
    <row r="157" spans="1:5" hidden="1" x14ac:dyDescent="0.25">
      <c r="A157" s="141" t="s">
        <v>803</v>
      </c>
      <c r="B157" s="161" t="s">
        <v>795</v>
      </c>
      <c r="C157" s="161" t="s">
        <v>728</v>
      </c>
      <c r="D157" s="142">
        <v>0.37999999999999995</v>
      </c>
      <c r="E157" s="143"/>
    </row>
    <row r="158" spans="1:5" hidden="1" x14ac:dyDescent="0.25">
      <c r="A158" s="141" t="s">
        <v>803</v>
      </c>
      <c r="B158" s="161" t="s">
        <v>752</v>
      </c>
      <c r="C158" s="161" t="s">
        <v>73</v>
      </c>
      <c r="D158" s="142">
        <v>0.38617537313432837</v>
      </c>
      <c r="E158" s="143">
        <v>0.39</v>
      </c>
    </row>
    <row r="159" spans="1:5" hidden="1" x14ac:dyDescent="0.25">
      <c r="A159" s="141" t="s">
        <v>803</v>
      </c>
      <c r="B159" s="162" t="s">
        <v>696</v>
      </c>
      <c r="C159" s="162" t="s">
        <v>700</v>
      </c>
      <c r="D159" s="142">
        <v>0.38770053475935828</v>
      </c>
      <c r="E159" s="144"/>
    </row>
    <row r="160" spans="1:5" hidden="1" x14ac:dyDescent="0.25">
      <c r="A160" s="141" t="s">
        <v>803</v>
      </c>
      <c r="B160" s="161" t="s">
        <v>719</v>
      </c>
      <c r="C160" s="161" t="s">
        <v>726</v>
      </c>
      <c r="D160" s="142">
        <v>0.39024531694020764</v>
      </c>
      <c r="E160" s="143"/>
    </row>
    <row r="161" spans="1:5" hidden="1" x14ac:dyDescent="0.25">
      <c r="A161" s="141" t="s">
        <v>803</v>
      </c>
      <c r="B161" s="161" t="s">
        <v>719</v>
      </c>
      <c r="C161" s="161" t="s">
        <v>702</v>
      </c>
      <c r="D161" s="142">
        <v>0.39117647058823529</v>
      </c>
      <c r="E161" s="143"/>
    </row>
    <row r="162" spans="1:5" ht="30" hidden="1" x14ac:dyDescent="0.25">
      <c r="A162" s="141" t="s">
        <v>803</v>
      </c>
      <c r="B162" s="161" t="s">
        <v>779</v>
      </c>
      <c r="C162" s="161" t="s">
        <v>697</v>
      </c>
      <c r="D162" s="142">
        <v>0.39621643612693247</v>
      </c>
      <c r="E162" s="143">
        <v>0.5</v>
      </c>
    </row>
    <row r="163" spans="1:5" hidden="1" x14ac:dyDescent="0.25">
      <c r="A163" s="141" t="s">
        <v>803</v>
      </c>
      <c r="B163" s="161" t="s">
        <v>1280</v>
      </c>
      <c r="C163" s="161" t="s">
        <v>711</v>
      </c>
      <c r="D163" s="142">
        <v>0.40084388185654013</v>
      </c>
      <c r="E163" s="143"/>
    </row>
    <row r="164" spans="1:5" hidden="1" x14ac:dyDescent="0.25">
      <c r="A164" s="141" t="s">
        <v>803</v>
      </c>
      <c r="B164" s="161" t="s">
        <v>1274</v>
      </c>
      <c r="C164" s="161" t="s">
        <v>698</v>
      </c>
      <c r="D164" s="142">
        <v>0.40338983050847455</v>
      </c>
      <c r="E164" s="143"/>
    </row>
    <row r="165" spans="1:5" hidden="1" x14ac:dyDescent="0.25">
      <c r="A165" s="141" t="s">
        <v>803</v>
      </c>
      <c r="B165" s="161" t="s">
        <v>749</v>
      </c>
      <c r="C165" s="161" t="s">
        <v>720</v>
      </c>
      <c r="D165" s="142">
        <v>0.40419031141868517</v>
      </c>
      <c r="E165" s="143"/>
    </row>
    <row r="166" spans="1:5" hidden="1" x14ac:dyDescent="0.25">
      <c r="A166" s="141" t="s">
        <v>803</v>
      </c>
      <c r="B166" s="161" t="s">
        <v>749</v>
      </c>
      <c r="C166" s="161" t="s">
        <v>721</v>
      </c>
      <c r="D166" s="142">
        <v>0.40507486136783732</v>
      </c>
      <c r="E166" s="143"/>
    </row>
    <row r="167" spans="1:5" hidden="1" x14ac:dyDescent="0.25">
      <c r="A167" s="141" t="s">
        <v>803</v>
      </c>
      <c r="B167" s="161" t="s">
        <v>1281</v>
      </c>
      <c r="C167" s="161" t="s">
        <v>724</v>
      </c>
      <c r="D167" s="142">
        <v>0.40540540540540537</v>
      </c>
      <c r="E167" s="143"/>
    </row>
    <row r="168" spans="1:5" hidden="1" x14ac:dyDescent="0.25">
      <c r="A168" s="141" t="s">
        <v>803</v>
      </c>
      <c r="B168" s="161" t="s">
        <v>801</v>
      </c>
      <c r="C168" s="161" t="s">
        <v>697</v>
      </c>
      <c r="D168" s="142">
        <v>0.40594900849858351</v>
      </c>
      <c r="E168" s="143"/>
    </row>
    <row r="169" spans="1:5" hidden="1" x14ac:dyDescent="0.25">
      <c r="A169" s="141" t="s">
        <v>803</v>
      </c>
      <c r="B169" s="161" t="s">
        <v>786</v>
      </c>
      <c r="C169" s="161" t="s">
        <v>697</v>
      </c>
      <c r="D169" s="142">
        <v>0.41168478260869562</v>
      </c>
      <c r="E169" s="143"/>
    </row>
    <row r="170" spans="1:5" hidden="1" x14ac:dyDescent="0.25">
      <c r="A170" s="141" t="s">
        <v>803</v>
      </c>
      <c r="B170" s="161" t="s">
        <v>788</v>
      </c>
      <c r="C170" s="161" t="s">
        <v>697</v>
      </c>
      <c r="D170" s="142">
        <v>0.41638608305274971</v>
      </c>
      <c r="E170" s="143"/>
    </row>
    <row r="171" spans="1:5" hidden="1" x14ac:dyDescent="0.25">
      <c r="A171" s="141" t="s">
        <v>803</v>
      </c>
      <c r="B171" s="161" t="s">
        <v>1276</v>
      </c>
      <c r="C171" s="161" t="s">
        <v>727</v>
      </c>
      <c r="D171" s="142">
        <v>0.42009132420091322</v>
      </c>
      <c r="E171" s="143"/>
    </row>
    <row r="172" spans="1:5" hidden="1" x14ac:dyDescent="0.25">
      <c r="A172" s="141" t="s">
        <v>803</v>
      </c>
      <c r="B172" s="161" t="s">
        <v>719</v>
      </c>
      <c r="C172" s="161" t="s">
        <v>699</v>
      </c>
      <c r="D172" s="142">
        <v>0.42483660130718953</v>
      </c>
      <c r="E172" s="143"/>
    </row>
    <row r="173" spans="1:5" hidden="1" x14ac:dyDescent="0.25">
      <c r="A173" s="141" t="s">
        <v>803</v>
      </c>
      <c r="B173" s="161" t="s">
        <v>775</v>
      </c>
      <c r="C173" s="161" t="s">
        <v>709</v>
      </c>
      <c r="D173" s="142">
        <v>0.42497159090909098</v>
      </c>
      <c r="E173" s="143">
        <v>0.42599999999999999</v>
      </c>
    </row>
    <row r="174" spans="1:5" hidden="1" x14ac:dyDescent="0.25">
      <c r="A174" s="141" t="s">
        <v>803</v>
      </c>
      <c r="B174" s="161" t="s">
        <v>748</v>
      </c>
      <c r="C174" s="161" t="s">
        <v>697</v>
      </c>
      <c r="D174" s="142">
        <v>0.4264893617021277</v>
      </c>
      <c r="E174" s="143"/>
    </row>
    <row r="175" spans="1:5" hidden="1" x14ac:dyDescent="0.25">
      <c r="A175" s="141" t="s">
        <v>803</v>
      </c>
      <c r="B175" s="161" t="s">
        <v>730</v>
      </c>
      <c r="C175" s="161" t="s">
        <v>725</v>
      </c>
      <c r="D175" s="142">
        <v>0.43</v>
      </c>
      <c r="E175" s="143">
        <v>0.43</v>
      </c>
    </row>
    <row r="176" spans="1:5" hidden="1" x14ac:dyDescent="0.25">
      <c r="A176" s="141" t="s">
        <v>803</v>
      </c>
      <c r="B176" s="161" t="s">
        <v>749</v>
      </c>
      <c r="C176" s="161" t="s">
        <v>701</v>
      </c>
      <c r="D176" s="142">
        <v>0.4309827089337176</v>
      </c>
      <c r="E176" s="143"/>
    </row>
    <row r="177" spans="1:5" hidden="1" x14ac:dyDescent="0.25">
      <c r="A177" s="141" t="s">
        <v>803</v>
      </c>
      <c r="B177" s="161" t="s">
        <v>745</v>
      </c>
      <c r="C177" s="161" t="s">
        <v>697</v>
      </c>
      <c r="D177" s="142">
        <v>0.43950495049504951</v>
      </c>
      <c r="E177" s="143"/>
    </row>
    <row r="178" spans="1:5" hidden="1" x14ac:dyDescent="0.25">
      <c r="A178" s="141" t="s">
        <v>803</v>
      </c>
      <c r="B178" s="161" t="s">
        <v>802</v>
      </c>
      <c r="C178" s="161" t="s">
        <v>697</v>
      </c>
      <c r="D178" s="142">
        <v>0.44383516118311733</v>
      </c>
      <c r="E178" s="143"/>
    </row>
    <row r="179" spans="1:5" hidden="1" x14ac:dyDescent="0.25">
      <c r="A179" s="141" t="s">
        <v>803</v>
      </c>
      <c r="B179" s="161" t="s">
        <v>773</v>
      </c>
      <c r="C179" s="161" t="s">
        <v>714</v>
      </c>
      <c r="D179" s="142">
        <v>0.44592983651226165</v>
      </c>
      <c r="E179" s="143"/>
    </row>
    <row r="180" spans="1:5" hidden="1" x14ac:dyDescent="0.25">
      <c r="A180" s="141" t="s">
        <v>803</v>
      </c>
      <c r="B180" s="161" t="s">
        <v>785</v>
      </c>
      <c r="C180" s="161" t="s">
        <v>702</v>
      </c>
      <c r="D180" s="142">
        <v>0.44927868852459019</v>
      </c>
      <c r="E180" s="143"/>
    </row>
    <row r="181" spans="1:5" hidden="1" x14ac:dyDescent="0.25">
      <c r="A181" s="141" t="s">
        <v>803</v>
      </c>
      <c r="B181" s="161" t="s">
        <v>715</v>
      </c>
      <c r="C181" s="161" t="s">
        <v>702</v>
      </c>
      <c r="D181" s="142">
        <v>0.4493737853595336</v>
      </c>
      <c r="E181" s="143"/>
    </row>
    <row r="182" spans="1:5" hidden="1" x14ac:dyDescent="0.25">
      <c r="A182" s="141" t="s">
        <v>803</v>
      </c>
      <c r="B182" s="161" t="s">
        <v>1278</v>
      </c>
      <c r="C182" s="161" t="s">
        <v>721</v>
      </c>
      <c r="D182" s="142">
        <v>0.4509803921568627</v>
      </c>
      <c r="E182" s="143"/>
    </row>
    <row r="183" spans="1:5" hidden="1" x14ac:dyDescent="0.25">
      <c r="A183" s="141" t="s">
        <v>803</v>
      </c>
      <c r="B183" s="161" t="s">
        <v>1279</v>
      </c>
      <c r="C183" s="161" t="s">
        <v>710</v>
      </c>
      <c r="D183" s="142">
        <v>0.45391304347826084</v>
      </c>
      <c r="E183" s="143"/>
    </row>
    <row r="184" spans="1:5" hidden="1" x14ac:dyDescent="0.25">
      <c r="A184" s="141" t="s">
        <v>803</v>
      </c>
      <c r="B184" s="161" t="s">
        <v>778</v>
      </c>
      <c r="C184" s="161" t="s">
        <v>711</v>
      </c>
      <c r="D184" s="142">
        <v>0.45431663730178701</v>
      </c>
      <c r="E184" s="143"/>
    </row>
    <row r="185" spans="1:5" ht="30" hidden="1" x14ac:dyDescent="0.25">
      <c r="A185" s="141" t="s">
        <v>803</v>
      </c>
      <c r="B185" s="161" t="s">
        <v>744</v>
      </c>
      <c r="C185" s="161" t="s">
        <v>702</v>
      </c>
      <c r="D185" s="142">
        <v>0.46450000000000002</v>
      </c>
      <c r="E185" s="143"/>
    </row>
    <row r="186" spans="1:5" hidden="1" x14ac:dyDescent="0.25">
      <c r="A186" s="141" t="s">
        <v>803</v>
      </c>
      <c r="B186" s="161" t="s">
        <v>749</v>
      </c>
      <c r="C186" s="161" t="s">
        <v>750</v>
      </c>
      <c r="D186" s="142">
        <v>0.46759858702633267</v>
      </c>
      <c r="E186" s="143"/>
    </row>
    <row r="187" spans="1:5" ht="30" hidden="1" x14ac:dyDescent="0.25">
      <c r="A187" s="141" t="s">
        <v>803</v>
      </c>
      <c r="B187" s="161" t="s">
        <v>744</v>
      </c>
      <c r="C187" s="161" t="s">
        <v>699</v>
      </c>
      <c r="D187" s="142">
        <v>0.46964285714285714</v>
      </c>
      <c r="E187" s="143"/>
    </row>
    <row r="188" spans="1:5" ht="30" hidden="1" x14ac:dyDescent="0.25">
      <c r="A188" s="141" t="s">
        <v>803</v>
      </c>
      <c r="B188" s="161" t="s">
        <v>747</v>
      </c>
      <c r="C188" s="161" t="s">
        <v>711</v>
      </c>
      <c r="D188" s="142">
        <v>0.46994794131566492</v>
      </c>
      <c r="E188" s="143"/>
    </row>
    <row r="189" spans="1:5" hidden="1" x14ac:dyDescent="0.25">
      <c r="A189" s="141" t="s">
        <v>803</v>
      </c>
      <c r="B189" s="161" t="s">
        <v>719</v>
      </c>
      <c r="C189" s="161" t="s">
        <v>725</v>
      </c>
      <c r="D189" s="142">
        <v>0.47022587268993837</v>
      </c>
      <c r="E189" s="143"/>
    </row>
    <row r="190" spans="1:5" hidden="1" x14ac:dyDescent="0.25">
      <c r="A190" s="141" t="s">
        <v>803</v>
      </c>
      <c r="B190" s="161" t="s">
        <v>718</v>
      </c>
      <c r="C190" s="161" t="s">
        <v>702</v>
      </c>
      <c r="D190" s="142">
        <v>0.47620087336244538</v>
      </c>
      <c r="E190" s="143"/>
    </row>
    <row r="191" spans="1:5" hidden="1" x14ac:dyDescent="0.25">
      <c r="A191" s="141" t="s">
        <v>803</v>
      </c>
      <c r="B191" s="161" t="s">
        <v>787</v>
      </c>
      <c r="C191" s="161" t="s">
        <v>702</v>
      </c>
      <c r="D191" s="142">
        <v>0.47732558139534892</v>
      </c>
      <c r="E191" s="143"/>
    </row>
    <row r="192" spans="1:5" hidden="1" x14ac:dyDescent="0.25">
      <c r="A192" s="141" t="s">
        <v>803</v>
      </c>
      <c r="B192" s="161" t="s">
        <v>1271</v>
      </c>
      <c r="C192" s="161" t="s">
        <v>701</v>
      </c>
      <c r="D192" s="142">
        <v>0.47991543340380555</v>
      </c>
      <c r="E192" s="143"/>
    </row>
    <row r="193" spans="1:5" hidden="1" x14ac:dyDescent="0.25">
      <c r="A193" s="141" t="s">
        <v>803</v>
      </c>
      <c r="B193" s="161" t="s">
        <v>1267</v>
      </c>
      <c r="C193" s="161" t="s">
        <v>707</v>
      </c>
      <c r="D193" s="142">
        <v>0.47999999999999993</v>
      </c>
      <c r="E193" s="143"/>
    </row>
    <row r="194" spans="1:5" hidden="1" x14ac:dyDescent="0.25">
      <c r="A194" s="141" t="s">
        <v>803</v>
      </c>
      <c r="B194" s="161" t="s">
        <v>1269</v>
      </c>
      <c r="C194" s="161" t="s">
        <v>699</v>
      </c>
      <c r="D194" s="142">
        <v>0.48</v>
      </c>
      <c r="E194" s="143"/>
    </row>
    <row r="195" spans="1:5" hidden="1" x14ac:dyDescent="0.25">
      <c r="A195" s="141" t="s">
        <v>803</v>
      </c>
      <c r="B195" s="161" t="s">
        <v>767</v>
      </c>
      <c r="C195" s="161" t="s">
        <v>697</v>
      </c>
      <c r="D195" s="142">
        <v>0.48591208791208795</v>
      </c>
      <c r="E195" s="143"/>
    </row>
    <row r="196" spans="1:5" ht="30" hidden="1" x14ac:dyDescent="0.25">
      <c r="A196" s="141" t="s">
        <v>803</v>
      </c>
      <c r="B196" s="161" t="s">
        <v>770</v>
      </c>
      <c r="C196" s="161" t="s">
        <v>700</v>
      </c>
      <c r="D196" s="142">
        <v>0.48684210526315791</v>
      </c>
      <c r="E196" s="143"/>
    </row>
    <row r="197" spans="1:5" hidden="1" x14ac:dyDescent="0.25">
      <c r="A197" s="141" t="s">
        <v>803</v>
      </c>
      <c r="B197" s="161" t="s">
        <v>740</v>
      </c>
      <c r="C197" s="161" t="s">
        <v>711</v>
      </c>
      <c r="D197" s="142">
        <v>0.48723782438677565</v>
      </c>
      <c r="E197" s="143"/>
    </row>
    <row r="198" spans="1:5" hidden="1" x14ac:dyDescent="0.25">
      <c r="A198" s="141" t="s">
        <v>803</v>
      </c>
      <c r="B198" s="161" t="s">
        <v>719</v>
      </c>
      <c r="C198" s="161" t="s">
        <v>729</v>
      </c>
      <c r="D198" s="142">
        <v>0.4889228418640183</v>
      </c>
      <c r="E198" s="143"/>
    </row>
    <row r="199" spans="1:5" hidden="1" x14ac:dyDescent="0.25">
      <c r="A199" s="141" t="s">
        <v>803</v>
      </c>
      <c r="B199" s="161" t="s">
        <v>764</v>
      </c>
      <c r="C199" s="161" t="s">
        <v>702</v>
      </c>
      <c r="D199" s="142">
        <v>0.4908163265306123</v>
      </c>
      <c r="E199" s="143"/>
    </row>
    <row r="200" spans="1:5" hidden="1" x14ac:dyDescent="0.25">
      <c r="A200" s="141" t="s">
        <v>803</v>
      </c>
      <c r="B200" s="161" t="s">
        <v>749</v>
      </c>
      <c r="C200" s="161" t="s">
        <v>709</v>
      </c>
      <c r="D200" s="142">
        <v>0.49215437158469943</v>
      </c>
      <c r="E200" s="143"/>
    </row>
    <row r="201" spans="1:5" hidden="1" x14ac:dyDescent="0.25">
      <c r="A201" s="141" t="s">
        <v>803</v>
      </c>
      <c r="B201" s="161" t="s">
        <v>776</v>
      </c>
      <c r="C201" s="161" t="s">
        <v>707</v>
      </c>
      <c r="D201" s="142">
        <v>0.49226128016789084</v>
      </c>
      <c r="E201" s="143">
        <v>0.5</v>
      </c>
    </row>
    <row r="202" spans="1:5" hidden="1" x14ac:dyDescent="0.25">
      <c r="A202" s="141" t="s">
        <v>803</v>
      </c>
      <c r="B202" s="161" t="s">
        <v>772</v>
      </c>
      <c r="C202" s="161" t="s">
        <v>702</v>
      </c>
      <c r="D202" s="142">
        <v>0.49637562630210574</v>
      </c>
      <c r="E202" s="143"/>
    </row>
    <row r="203" spans="1:5" hidden="1" x14ac:dyDescent="0.25">
      <c r="A203" s="141" t="s">
        <v>803</v>
      </c>
      <c r="B203" s="161" t="s">
        <v>719</v>
      </c>
      <c r="C203" s="161" t="s">
        <v>728</v>
      </c>
      <c r="D203" s="142">
        <v>0.49813972715998345</v>
      </c>
      <c r="E203" s="143"/>
    </row>
    <row r="204" spans="1:5" hidden="1" x14ac:dyDescent="0.25">
      <c r="A204" s="141" t="s">
        <v>803</v>
      </c>
      <c r="B204" s="161" t="s">
        <v>719</v>
      </c>
      <c r="C204" s="161" t="s">
        <v>700</v>
      </c>
      <c r="D204" s="142">
        <v>0.49945828819068255</v>
      </c>
      <c r="E204" s="143"/>
    </row>
    <row r="205" spans="1:5" hidden="1" x14ac:dyDescent="0.25">
      <c r="A205" s="141" t="s">
        <v>803</v>
      </c>
      <c r="B205" s="161" t="s">
        <v>793</v>
      </c>
      <c r="C205" s="161" t="s">
        <v>706</v>
      </c>
      <c r="D205" s="142">
        <v>0.4999915601843255</v>
      </c>
      <c r="E205" s="143"/>
    </row>
    <row r="206" spans="1:5" hidden="1" x14ac:dyDescent="0.25">
      <c r="A206" s="141" t="s">
        <v>803</v>
      </c>
      <c r="B206" s="162" t="s">
        <v>696</v>
      </c>
      <c r="C206" s="162" t="s">
        <v>697</v>
      </c>
      <c r="D206" s="142">
        <v>0.5</v>
      </c>
      <c r="E206" s="144"/>
    </row>
    <row r="207" spans="1:5" hidden="1" x14ac:dyDescent="0.25">
      <c r="A207" s="141" t="s">
        <v>803</v>
      </c>
      <c r="B207" s="162" t="s">
        <v>696</v>
      </c>
      <c r="C207" s="162" t="s">
        <v>698</v>
      </c>
      <c r="D207" s="142">
        <v>0.5</v>
      </c>
      <c r="E207" s="144"/>
    </row>
    <row r="208" spans="1:5" hidden="1" x14ac:dyDescent="0.25">
      <c r="A208" s="141" t="s">
        <v>803</v>
      </c>
      <c r="B208" s="162" t="s">
        <v>696</v>
      </c>
      <c r="C208" s="162" t="s">
        <v>699</v>
      </c>
      <c r="D208" s="142">
        <v>0.5</v>
      </c>
      <c r="E208" s="144"/>
    </row>
    <row r="209" spans="1:5" hidden="1" x14ac:dyDescent="0.25">
      <c r="A209" s="141" t="s">
        <v>803</v>
      </c>
      <c r="B209" s="162" t="s">
        <v>696</v>
      </c>
      <c r="C209" s="161" t="s">
        <v>701</v>
      </c>
      <c r="D209" s="142">
        <v>0.5</v>
      </c>
      <c r="E209" s="143"/>
    </row>
    <row r="210" spans="1:5" hidden="1" x14ac:dyDescent="0.25">
      <c r="A210" s="141" t="s">
        <v>803</v>
      </c>
      <c r="B210" s="162" t="s">
        <v>696</v>
      </c>
      <c r="C210" s="161" t="s">
        <v>702</v>
      </c>
      <c r="D210" s="142">
        <v>0.5</v>
      </c>
      <c r="E210" s="143"/>
    </row>
    <row r="211" spans="1:5" ht="30" hidden="1" x14ac:dyDescent="0.25">
      <c r="A211" s="141" t="s">
        <v>803</v>
      </c>
      <c r="B211" s="161" t="s">
        <v>703</v>
      </c>
      <c r="C211" s="161" t="s">
        <v>697</v>
      </c>
      <c r="D211" s="142">
        <v>0.5</v>
      </c>
      <c r="E211" s="143"/>
    </row>
    <row r="212" spans="1:5" ht="30" hidden="1" x14ac:dyDescent="0.25">
      <c r="A212" s="141" t="s">
        <v>803</v>
      </c>
      <c r="B212" s="161" t="s">
        <v>703</v>
      </c>
      <c r="C212" s="161" t="s">
        <v>699</v>
      </c>
      <c r="D212" s="142">
        <v>0.5</v>
      </c>
      <c r="E212" s="143"/>
    </row>
    <row r="213" spans="1:5" hidden="1" x14ac:dyDescent="0.25">
      <c r="A213" s="141" t="s">
        <v>803</v>
      </c>
      <c r="B213" s="161" t="s">
        <v>704</v>
      </c>
      <c r="C213" s="161" t="s">
        <v>705</v>
      </c>
      <c r="D213" s="142">
        <v>0.5</v>
      </c>
      <c r="E213" s="143"/>
    </row>
    <row r="214" spans="1:5" hidden="1" x14ac:dyDescent="0.25">
      <c r="A214" s="141" t="s">
        <v>803</v>
      </c>
      <c r="B214" s="161" t="s">
        <v>704</v>
      </c>
      <c r="C214" s="161" t="s">
        <v>697</v>
      </c>
      <c r="D214" s="142">
        <v>0.5</v>
      </c>
      <c r="E214" s="143"/>
    </row>
    <row r="215" spans="1:5" hidden="1" x14ac:dyDescent="0.25">
      <c r="A215" s="141" t="s">
        <v>803</v>
      </c>
      <c r="B215" s="161" t="s">
        <v>704</v>
      </c>
      <c r="C215" s="161" t="s">
        <v>706</v>
      </c>
      <c r="D215" s="142">
        <v>0.5</v>
      </c>
      <c r="E215" s="143"/>
    </row>
    <row r="216" spans="1:5" hidden="1" x14ac:dyDescent="0.25">
      <c r="A216" s="141" t="s">
        <v>803</v>
      </c>
      <c r="B216" s="161" t="s">
        <v>704</v>
      </c>
      <c r="C216" s="161" t="s">
        <v>698</v>
      </c>
      <c r="D216" s="142">
        <v>0.5</v>
      </c>
      <c r="E216" s="143"/>
    </row>
    <row r="217" spans="1:5" hidden="1" x14ac:dyDescent="0.25">
      <c r="A217" s="141" t="s">
        <v>803</v>
      </c>
      <c r="B217" s="161" t="s">
        <v>704</v>
      </c>
      <c r="C217" s="161" t="s">
        <v>707</v>
      </c>
      <c r="D217" s="142">
        <v>0.5</v>
      </c>
      <c r="E217" s="143"/>
    </row>
    <row r="218" spans="1:5" hidden="1" x14ac:dyDescent="0.25">
      <c r="A218" s="141" t="s">
        <v>803</v>
      </c>
      <c r="B218" s="161" t="s">
        <v>704</v>
      </c>
      <c r="C218" s="161" t="s">
        <v>708</v>
      </c>
      <c r="D218" s="142">
        <v>0.5</v>
      </c>
      <c r="E218" s="143"/>
    </row>
    <row r="219" spans="1:5" hidden="1" x14ac:dyDescent="0.25">
      <c r="A219" s="141" t="s">
        <v>803</v>
      </c>
      <c r="B219" s="161" t="s">
        <v>704</v>
      </c>
      <c r="C219" s="161" t="s">
        <v>709</v>
      </c>
      <c r="D219" s="142">
        <v>0.5</v>
      </c>
      <c r="E219" s="143"/>
    </row>
    <row r="220" spans="1:5" hidden="1" x14ac:dyDescent="0.25">
      <c r="A220" s="141" t="s">
        <v>803</v>
      </c>
      <c r="B220" s="161" t="s">
        <v>704</v>
      </c>
      <c r="C220" s="161" t="s">
        <v>710</v>
      </c>
      <c r="D220" s="142">
        <v>0.5</v>
      </c>
      <c r="E220" s="143"/>
    </row>
    <row r="221" spans="1:5" hidden="1" x14ac:dyDescent="0.25">
      <c r="A221" s="141" t="s">
        <v>803</v>
      </c>
      <c r="B221" s="161" t="s">
        <v>704</v>
      </c>
      <c r="C221" s="161" t="s">
        <v>711</v>
      </c>
      <c r="D221" s="142">
        <v>0.5</v>
      </c>
      <c r="E221" s="143"/>
    </row>
    <row r="222" spans="1:5" hidden="1" x14ac:dyDescent="0.25">
      <c r="A222" s="141" t="s">
        <v>803</v>
      </c>
      <c r="B222" s="161" t="s">
        <v>704</v>
      </c>
      <c r="C222" s="161" t="s">
        <v>712</v>
      </c>
      <c r="D222" s="142">
        <v>0.5</v>
      </c>
      <c r="E222" s="143"/>
    </row>
    <row r="223" spans="1:5" hidden="1" x14ac:dyDescent="0.25">
      <c r="A223" s="141" t="s">
        <v>803</v>
      </c>
      <c r="B223" s="161" t="s">
        <v>704</v>
      </c>
      <c r="C223" s="161" t="s">
        <v>699</v>
      </c>
      <c r="D223" s="142">
        <v>0.5</v>
      </c>
      <c r="E223" s="143"/>
    </row>
    <row r="224" spans="1:5" hidden="1" x14ac:dyDescent="0.25">
      <c r="A224" s="141" t="s">
        <v>803</v>
      </c>
      <c r="B224" s="161" t="s">
        <v>704</v>
      </c>
      <c r="C224" s="161" t="s">
        <v>713</v>
      </c>
      <c r="D224" s="142">
        <v>0.5</v>
      </c>
      <c r="E224" s="143"/>
    </row>
    <row r="225" spans="1:5" hidden="1" x14ac:dyDescent="0.25">
      <c r="A225" s="141" t="s">
        <v>803</v>
      </c>
      <c r="B225" s="161" t="s">
        <v>704</v>
      </c>
      <c r="C225" s="161" t="s">
        <v>714</v>
      </c>
      <c r="D225" s="142">
        <v>0.5</v>
      </c>
      <c r="E225" s="143"/>
    </row>
    <row r="226" spans="1:5" hidden="1" x14ac:dyDescent="0.25">
      <c r="A226" s="141" t="s">
        <v>803</v>
      </c>
      <c r="B226" s="161" t="s">
        <v>717</v>
      </c>
      <c r="C226" s="161" t="s">
        <v>669</v>
      </c>
      <c r="D226" s="142">
        <v>0.5</v>
      </c>
      <c r="E226" s="143"/>
    </row>
    <row r="227" spans="1:5" hidden="1" x14ac:dyDescent="0.25">
      <c r="A227" s="141" t="s">
        <v>803</v>
      </c>
      <c r="B227" s="161" t="s">
        <v>719</v>
      </c>
      <c r="C227" s="161" t="s">
        <v>720</v>
      </c>
      <c r="D227" s="142">
        <v>0.5</v>
      </c>
      <c r="E227" s="143">
        <v>0.5</v>
      </c>
    </row>
    <row r="228" spans="1:5" hidden="1" x14ac:dyDescent="0.25">
      <c r="A228" s="141" t="s">
        <v>803</v>
      </c>
      <c r="B228" s="161" t="s">
        <v>719</v>
      </c>
      <c r="C228" s="161" t="s">
        <v>706</v>
      </c>
      <c r="D228" s="142">
        <v>0.5</v>
      </c>
      <c r="E228" s="143"/>
    </row>
    <row r="229" spans="1:5" hidden="1" x14ac:dyDescent="0.25">
      <c r="A229" s="141" t="s">
        <v>803</v>
      </c>
      <c r="B229" s="161" t="s">
        <v>719</v>
      </c>
      <c r="C229" s="161" t="s">
        <v>698</v>
      </c>
      <c r="D229" s="142">
        <v>0.5</v>
      </c>
      <c r="E229" s="143"/>
    </row>
    <row r="230" spans="1:5" hidden="1" x14ac:dyDescent="0.25">
      <c r="A230" s="141" t="s">
        <v>803</v>
      </c>
      <c r="B230" s="161" t="s">
        <v>719</v>
      </c>
      <c r="C230" s="161" t="s">
        <v>707</v>
      </c>
      <c r="D230" s="142">
        <v>0.5</v>
      </c>
      <c r="E230" s="143"/>
    </row>
    <row r="231" spans="1:5" hidden="1" x14ac:dyDescent="0.25">
      <c r="A231" s="141" t="s">
        <v>803</v>
      </c>
      <c r="B231" s="161" t="s">
        <v>719</v>
      </c>
      <c r="C231" s="161" t="s">
        <v>708</v>
      </c>
      <c r="D231" s="142">
        <v>0.5</v>
      </c>
      <c r="E231" s="143"/>
    </row>
    <row r="232" spans="1:5" hidden="1" x14ac:dyDescent="0.25">
      <c r="A232" s="141" t="s">
        <v>803</v>
      </c>
      <c r="B232" s="161" t="s">
        <v>719</v>
      </c>
      <c r="C232" s="161" t="s">
        <v>721</v>
      </c>
      <c r="D232" s="142">
        <v>0.5</v>
      </c>
      <c r="E232" s="143"/>
    </row>
    <row r="233" spans="1:5" hidden="1" x14ac:dyDescent="0.25">
      <c r="A233" s="141" t="s">
        <v>803</v>
      </c>
      <c r="B233" s="161" t="s">
        <v>719</v>
      </c>
      <c r="C233" s="161" t="s">
        <v>722</v>
      </c>
      <c r="D233" s="142">
        <v>0.5</v>
      </c>
      <c r="E233" s="143"/>
    </row>
    <row r="234" spans="1:5" hidden="1" x14ac:dyDescent="0.25">
      <c r="A234" s="141" t="s">
        <v>803</v>
      </c>
      <c r="B234" s="161" t="s">
        <v>719</v>
      </c>
      <c r="C234" s="161" t="s">
        <v>709</v>
      </c>
      <c r="D234" s="142">
        <v>0.5</v>
      </c>
      <c r="E234" s="143"/>
    </row>
    <row r="235" spans="1:5" hidden="1" x14ac:dyDescent="0.25">
      <c r="A235" s="141" t="s">
        <v>803</v>
      </c>
      <c r="B235" s="161" t="s">
        <v>719</v>
      </c>
      <c r="C235" s="161" t="s">
        <v>723</v>
      </c>
      <c r="D235" s="142">
        <v>0.5</v>
      </c>
      <c r="E235" s="143"/>
    </row>
    <row r="236" spans="1:5" hidden="1" x14ac:dyDescent="0.25">
      <c r="A236" s="141" t="s">
        <v>803</v>
      </c>
      <c r="B236" s="161" t="s">
        <v>719</v>
      </c>
      <c r="C236" s="161" t="s">
        <v>710</v>
      </c>
      <c r="D236" s="142">
        <v>0.5</v>
      </c>
      <c r="E236" s="143"/>
    </row>
    <row r="237" spans="1:5" hidden="1" x14ac:dyDescent="0.25">
      <c r="A237" s="141" t="s">
        <v>803</v>
      </c>
      <c r="B237" s="161" t="s">
        <v>719</v>
      </c>
      <c r="C237" s="161" t="s">
        <v>711</v>
      </c>
      <c r="D237" s="142">
        <v>0.5</v>
      </c>
      <c r="E237" s="143"/>
    </row>
    <row r="238" spans="1:5" hidden="1" x14ac:dyDescent="0.25">
      <c r="A238" s="141" t="s">
        <v>803</v>
      </c>
      <c r="B238" s="161" t="s">
        <v>719</v>
      </c>
      <c r="C238" s="161" t="s">
        <v>713</v>
      </c>
      <c r="D238" s="142">
        <v>0.5</v>
      </c>
      <c r="E238" s="143"/>
    </row>
    <row r="239" spans="1:5" hidden="1" x14ac:dyDescent="0.25">
      <c r="A239" s="141" t="s">
        <v>803</v>
      </c>
      <c r="B239" s="161" t="s">
        <v>719</v>
      </c>
      <c r="C239" s="161" t="s">
        <v>724</v>
      </c>
      <c r="D239" s="142">
        <v>0.5</v>
      </c>
      <c r="E239" s="143"/>
    </row>
    <row r="240" spans="1:5" hidden="1" x14ac:dyDescent="0.25">
      <c r="A240" s="141" t="s">
        <v>803</v>
      </c>
      <c r="B240" s="161" t="s">
        <v>719</v>
      </c>
      <c r="C240" s="161" t="s">
        <v>727</v>
      </c>
      <c r="D240" s="142">
        <v>0.5</v>
      </c>
      <c r="E240" s="143"/>
    </row>
    <row r="241" spans="1:5" hidden="1" x14ac:dyDescent="0.25">
      <c r="A241" s="141" t="s">
        <v>803</v>
      </c>
      <c r="B241" s="161" t="s">
        <v>730</v>
      </c>
      <c r="C241" s="161" t="s">
        <v>699</v>
      </c>
      <c r="D241" s="142">
        <v>0.5</v>
      </c>
      <c r="E241" s="143"/>
    </row>
    <row r="242" spans="1:5" hidden="1" x14ac:dyDescent="0.25">
      <c r="A242" s="141" t="s">
        <v>803</v>
      </c>
      <c r="B242" s="161" t="s">
        <v>731</v>
      </c>
      <c r="C242" s="161" t="s">
        <v>700</v>
      </c>
      <c r="D242" s="142">
        <v>0.5</v>
      </c>
      <c r="E242" s="143"/>
    </row>
    <row r="243" spans="1:5" hidden="1" x14ac:dyDescent="0.25">
      <c r="A243" s="141" t="s">
        <v>803</v>
      </c>
      <c r="B243" s="161" t="s">
        <v>731</v>
      </c>
      <c r="C243" s="161" t="s">
        <v>702</v>
      </c>
      <c r="D243" s="142">
        <v>0.5</v>
      </c>
      <c r="E243" s="143"/>
    </row>
    <row r="244" spans="1:5" hidden="1" x14ac:dyDescent="0.25">
      <c r="A244" s="141" t="s">
        <v>803</v>
      </c>
      <c r="B244" s="161" t="s">
        <v>731</v>
      </c>
      <c r="C244" s="161" t="s">
        <v>702</v>
      </c>
      <c r="D244" s="142">
        <v>0.5</v>
      </c>
      <c r="E244" s="143"/>
    </row>
    <row r="245" spans="1:5" hidden="1" x14ac:dyDescent="0.25">
      <c r="A245" s="141" t="s">
        <v>803</v>
      </c>
      <c r="B245" s="161" t="s">
        <v>732</v>
      </c>
      <c r="C245" s="161" t="s">
        <v>721</v>
      </c>
      <c r="D245" s="142">
        <v>0.5</v>
      </c>
      <c r="E245" s="143"/>
    </row>
    <row r="246" spans="1:5" hidden="1" x14ac:dyDescent="0.25">
      <c r="A246" s="141" t="s">
        <v>803</v>
      </c>
      <c r="B246" s="161" t="s">
        <v>733</v>
      </c>
      <c r="C246" s="161" t="s">
        <v>711</v>
      </c>
      <c r="D246" s="142">
        <v>0.5</v>
      </c>
      <c r="E246" s="143"/>
    </row>
    <row r="247" spans="1:5" hidden="1" x14ac:dyDescent="0.25">
      <c r="A247" s="141" t="s">
        <v>803</v>
      </c>
      <c r="B247" s="161" t="s">
        <v>733</v>
      </c>
      <c r="C247" s="161" t="s">
        <v>699</v>
      </c>
      <c r="D247" s="142">
        <v>0.5</v>
      </c>
      <c r="E247" s="143"/>
    </row>
    <row r="248" spans="1:5" hidden="1" x14ac:dyDescent="0.25">
      <c r="A248" s="141" t="s">
        <v>803</v>
      </c>
      <c r="B248" s="161" t="s">
        <v>733</v>
      </c>
      <c r="C248" s="161" t="s">
        <v>725</v>
      </c>
      <c r="D248" s="142">
        <v>0.5</v>
      </c>
      <c r="E248" s="143"/>
    </row>
    <row r="249" spans="1:5" hidden="1" x14ac:dyDescent="0.25">
      <c r="A249" s="141" t="s">
        <v>803</v>
      </c>
      <c r="B249" s="161" t="s">
        <v>733</v>
      </c>
      <c r="C249" s="161" t="s">
        <v>702</v>
      </c>
      <c r="D249" s="142">
        <v>0.5</v>
      </c>
      <c r="E249" s="143"/>
    </row>
    <row r="250" spans="1:5" hidden="1" x14ac:dyDescent="0.25">
      <c r="A250" s="141" t="s">
        <v>803</v>
      </c>
      <c r="B250" s="161" t="s">
        <v>735</v>
      </c>
      <c r="C250" s="161" t="s">
        <v>697</v>
      </c>
      <c r="D250" s="142">
        <v>0.5</v>
      </c>
      <c r="E250" s="143"/>
    </row>
    <row r="251" spans="1:5" hidden="1" x14ac:dyDescent="0.25">
      <c r="A251" s="141" t="s">
        <v>803</v>
      </c>
      <c r="B251" s="161" t="s">
        <v>736</v>
      </c>
      <c r="C251" s="161" t="s">
        <v>705</v>
      </c>
      <c r="D251" s="142">
        <v>0.5</v>
      </c>
      <c r="E251" s="143"/>
    </row>
    <row r="252" spans="1:5" hidden="1" x14ac:dyDescent="0.25">
      <c r="A252" s="141" t="s">
        <v>803</v>
      </c>
      <c r="B252" s="161" t="s">
        <v>736</v>
      </c>
      <c r="C252" s="161" t="s">
        <v>699</v>
      </c>
      <c r="D252" s="142">
        <v>0.5</v>
      </c>
      <c r="E252" s="143"/>
    </row>
    <row r="253" spans="1:5" hidden="1" x14ac:dyDescent="0.25">
      <c r="A253" s="141" t="s">
        <v>803</v>
      </c>
      <c r="B253" s="161" t="s">
        <v>736</v>
      </c>
      <c r="C253" s="161" t="s">
        <v>714</v>
      </c>
      <c r="D253" s="142">
        <v>0.5</v>
      </c>
      <c r="E253" s="143"/>
    </row>
    <row r="254" spans="1:5" hidden="1" x14ac:dyDescent="0.25">
      <c r="A254" s="141" t="s">
        <v>803</v>
      </c>
      <c r="B254" s="161" t="s">
        <v>737</v>
      </c>
      <c r="C254" s="161" t="s">
        <v>699</v>
      </c>
      <c r="D254" s="142">
        <v>0.5</v>
      </c>
      <c r="E254" s="143"/>
    </row>
    <row r="255" spans="1:5" hidden="1" x14ac:dyDescent="0.25">
      <c r="A255" s="141" t="s">
        <v>803</v>
      </c>
      <c r="B255" s="161" t="s">
        <v>738</v>
      </c>
      <c r="C255" s="161" t="s">
        <v>697</v>
      </c>
      <c r="D255" s="142">
        <v>0.5</v>
      </c>
      <c r="E255" s="143"/>
    </row>
    <row r="256" spans="1:5" hidden="1" x14ac:dyDescent="0.25">
      <c r="A256" s="141" t="s">
        <v>803</v>
      </c>
      <c r="B256" s="161" t="s">
        <v>739</v>
      </c>
      <c r="C256" s="161" t="s">
        <v>705</v>
      </c>
      <c r="D256" s="142">
        <v>0.5</v>
      </c>
      <c r="E256" s="143"/>
    </row>
    <row r="257" spans="1:5" hidden="1" x14ac:dyDescent="0.25">
      <c r="A257" s="141" t="s">
        <v>803</v>
      </c>
      <c r="B257" s="161" t="s">
        <v>739</v>
      </c>
      <c r="C257" s="161" t="s">
        <v>698</v>
      </c>
      <c r="D257" s="142">
        <v>0.5</v>
      </c>
      <c r="E257" s="143"/>
    </row>
    <row r="258" spans="1:5" hidden="1" x14ac:dyDescent="0.25">
      <c r="A258" s="141" t="s">
        <v>803</v>
      </c>
      <c r="B258" s="161" t="s">
        <v>739</v>
      </c>
      <c r="C258" s="161" t="s">
        <v>707</v>
      </c>
      <c r="D258" s="142">
        <v>0.5</v>
      </c>
      <c r="E258" s="143"/>
    </row>
    <row r="259" spans="1:5" hidden="1" x14ac:dyDescent="0.25">
      <c r="A259" s="141" t="s">
        <v>803</v>
      </c>
      <c r="B259" s="161" t="s">
        <v>739</v>
      </c>
      <c r="C259" s="161" t="s">
        <v>711</v>
      </c>
      <c r="D259" s="142">
        <v>0.5</v>
      </c>
      <c r="E259" s="143"/>
    </row>
    <row r="260" spans="1:5" hidden="1" x14ac:dyDescent="0.25">
      <c r="A260" s="141" t="s">
        <v>803</v>
      </c>
      <c r="B260" s="161" t="s">
        <v>739</v>
      </c>
      <c r="C260" s="161" t="s">
        <v>699</v>
      </c>
      <c r="D260" s="142">
        <v>0.5</v>
      </c>
      <c r="E260" s="143"/>
    </row>
    <row r="261" spans="1:5" hidden="1" x14ac:dyDescent="0.25">
      <c r="A261" s="141" t="s">
        <v>803</v>
      </c>
      <c r="B261" s="161" t="s">
        <v>739</v>
      </c>
      <c r="C261" s="161" t="s">
        <v>725</v>
      </c>
      <c r="D261" s="142">
        <v>0.5</v>
      </c>
      <c r="E261" s="143"/>
    </row>
    <row r="262" spans="1:5" hidden="1" x14ac:dyDescent="0.25">
      <c r="A262" s="141" t="s">
        <v>803</v>
      </c>
      <c r="B262" s="161" t="s">
        <v>739</v>
      </c>
      <c r="C262" s="161" t="s">
        <v>702</v>
      </c>
      <c r="D262" s="142">
        <v>0.5</v>
      </c>
      <c r="E262" s="143"/>
    </row>
    <row r="263" spans="1:5" hidden="1" x14ac:dyDescent="0.25">
      <c r="A263" s="141" t="s">
        <v>803</v>
      </c>
      <c r="B263" s="161" t="s">
        <v>739</v>
      </c>
      <c r="C263" s="161" t="s">
        <v>728</v>
      </c>
      <c r="D263" s="142">
        <v>0.5</v>
      </c>
      <c r="E263" s="143"/>
    </row>
    <row r="264" spans="1:5" hidden="1" x14ac:dyDescent="0.25">
      <c r="A264" s="141" t="s">
        <v>803</v>
      </c>
      <c r="B264" s="161" t="s">
        <v>743</v>
      </c>
      <c r="C264" s="161" t="s">
        <v>697</v>
      </c>
      <c r="D264" s="142">
        <v>0.5</v>
      </c>
      <c r="E264" s="143">
        <v>0.5</v>
      </c>
    </row>
    <row r="265" spans="1:5" hidden="1" x14ac:dyDescent="0.25">
      <c r="A265" s="141" t="s">
        <v>803</v>
      </c>
      <c r="B265" s="161" t="s">
        <v>746</v>
      </c>
      <c r="C265" s="161" t="s">
        <v>711</v>
      </c>
      <c r="D265" s="142">
        <v>0.5</v>
      </c>
      <c r="E265" s="143"/>
    </row>
    <row r="266" spans="1:5" hidden="1" x14ac:dyDescent="0.25">
      <c r="A266" s="141" t="s">
        <v>803</v>
      </c>
      <c r="B266" s="161" t="s">
        <v>746</v>
      </c>
      <c r="C266" s="161" t="s">
        <v>699</v>
      </c>
      <c r="D266" s="142">
        <v>0.5</v>
      </c>
      <c r="E266" s="143"/>
    </row>
    <row r="267" spans="1:5" ht="30" hidden="1" x14ac:dyDescent="0.25">
      <c r="A267" s="141" t="s">
        <v>803</v>
      </c>
      <c r="B267" s="161" t="s">
        <v>747</v>
      </c>
      <c r="C267" s="161" t="s">
        <v>699</v>
      </c>
      <c r="D267" s="142">
        <v>0.5</v>
      </c>
      <c r="E267" s="143"/>
    </row>
    <row r="268" spans="1:5" ht="30" hidden="1" x14ac:dyDescent="0.25">
      <c r="A268" s="141" t="s">
        <v>803</v>
      </c>
      <c r="B268" s="161" t="s">
        <v>747</v>
      </c>
      <c r="C268" s="161" t="s">
        <v>725</v>
      </c>
      <c r="D268" s="142">
        <v>0.5</v>
      </c>
      <c r="E268" s="143"/>
    </row>
    <row r="269" spans="1:5" hidden="1" x14ac:dyDescent="0.25">
      <c r="A269" s="141" t="s">
        <v>803</v>
      </c>
      <c r="B269" s="161" t="s">
        <v>749</v>
      </c>
      <c r="C269" s="161" t="s">
        <v>723</v>
      </c>
      <c r="D269" s="142">
        <v>0.5</v>
      </c>
      <c r="E269" s="143"/>
    </row>
    <row r="270" spans="1:5" hidden="1" x14ac:dyDescent="0.25">
      <c r="A270" s="141" t="s">
        <v>803</v>
      </c>
      <c r="B270" s="161" t="s">
        <v>751</v>
      </c>
      <c r="C270" s="161" t="s">
        <v>699</v>
      </c>
      <c r="D270" s="142">
        <v>0.5</v>
      </c>
      <c r="E270" s="143"/>
    </row>
    <row r="271" spans="1:5" hidden="1" x14ac:dyDescent="0.25">
      <c r="A271" s="141" t="s">
        <v>803</v>
      </c>
      <c r="B271" s="161" t="s">
        <v>753</v>
      </c>
      <c r="C271" s="161" t="s">
        <v>702</v>
      </c>
      <c r="D271" s="142">
        <v>0.5</v>
      </c>
      <c r="E271" s="143"/>
    </row>
    <row r="272" spans="1:5" hidden="1" x14ac:dyDescent="0.25">
      <c r="A272" s="141" t="s">
        <v>803</v>
      </c>
      <c r="B272" s="161" t="s">
        <v>755</v>
      </c>
      <c r="C272" s="161" t="s">
        <v>697</v>
      </c>
      <c r="D272" s="142">
        <v>0.5</v>
      </c>
      <c r="E272" s="143"/>
    </row>
    <row r="273" spans="1:5" hidden="1" x14ac:dyDescent="0.25">
      <c r="A273" s="141" t="s">
        <v>803</v>
      </c>
      <c r="B273" s="161" t="s">
        <v>756</v>
      </c>
      <c r="C273" s="161" t="s">
        <v>697</v>
      </c>
      <c r="D273" s="142">
        <v>0.5</v>
      </c>
      <c r="E273" s="143"/>
    </row>
    <row r="274" spans="1:5" hidden="1" x14ac:dyDescent="0.25">
      <c r="A274" s="141" t="s">
        <v>803</v>
      </c>
      <c r="B274" s="161" t="s">
        <v>756</v>
      </c>
      <c r="C274" s="161" t="s">
        <v>708</v>
      </c>
      <c r="D274" s="142">
        <v>0.5</v>
      </c>
      <c r="E274" s="143"/>
    </row>
    <row r="275" spans="1:5" hidden="1" x14ac:dyDescent="0.25">
      <c r="A275" s="141" t="s">
        <v>803</v>
      </c>
      <c r="B275" s="161" t="s">
        <v>756</v>
      </c>
      <c r="C275" s="161" t="s">
        <v>712</v>
      </c>
      <c r="D275" s="142">
        <v>0.5</v>
      </c>
      <c r="E275" s="143"/>
    </row>
    <row r="276" spans="1:5" hidden="1" x14ac:dyDescent="0.25">
      <c r="A276" s="141" t="s">
        <v>803</v>
      </c>
      <c r="B276" s="161" t="s">
        <v>756</v>
      </c>
      <c r="C276" s="161" t="s">
        <v>699</v>
      </c>
      <c r="D276" s="142">
        <v>0.5</v>
      </c>
      <c r="E276" s="143"/>
    </row>
    <row r="277" spans="1:5" hidden="1" x14ac:dyDescent="0.25">
      <c r="A277" s="141" t="s">
        <v>803</v>
      </c>
      <c r="B277" s="161" t="s">
        <v>756</v>
      </c>
      <c r="C277" s="161" t="s">
        <v>713</v>
      </c>
      <c r="D277" s="142">
        <v>0.5</v>
      </c>
      <c r="E277" s="143"/>
    </row>
    <row r="278" spans="1:5" hidden="1" x14ac:dyDescent="0.25">
      <c r="A278" s="141" t="s">
        <v>803</v>
      </c>
      <c r="B278" s="161" t="s">
        <v>756</v>
      </c>
      <c r="C278" s="161" t="s">
        <v>702</v>
      </c>
      <c r="D278" s="142">
        <v>0.5</v>
      </c>
      <c r="E278" s="143"/>
    </row>
    <row r="279" spans="1:5" hidden="1" x14ac:dyDescent="0.25">
      <c r="A279" s="141" t="s">
        <v>803</v>
      </c>
      <c r="B279" s="161" t="s">
        <v>757</v>
      </c>
      <c r="C279" s="161" t="s">
        <v>697</v>
      </c>
      <c r="D279" s="142">
        <v>0.5</v>
      </c>
      <c r="E279" s="143"/>
    </row>
    <row r="280" spans="1:5" hidden="1" x14ac:dyDescent="0.25">
      <c r="A280" s="141" t="s">
        <v>803</v>
      </c>
      <c r="B280" s="161" t="s">
        <v>757</v>
      </c>
      <c r="C280" s="161" t="s">
        <v>706</v>
      </c>
      <c r="D280" s="142">
        <v>0.5</v>
      </c>
      <c r="E280" s="143"/>
    </row>
    <row r="281" spans="1:5" hidden="1" x14ac:dyDescent="0.25">
      <c r="A281" s="141" t="s">
        <v>803</v>
      </c>
      <c r="B281" s="161" t="s">
        <v>757</v>
      </c>
      <c r="C281" s="161" t="s">
        <v>707</v>
      </c>
      <c r="D281" s="142">
        <v>0.5</v>
      </c>
      <c r="E281" s="143"/>
    </row>
    <row r="282" spans="1:5" hidden="1" x14ac:dyDescent="0.25">
      <c r="A282" s="141" t="s">
        <v>803</v>
      </c>
      <c r="B282" s="161" t="s">
        <v>757</v>
      </c>
      <c r="C282" s="161" t="s">
        <v>712</v>
      </c>
      <c r="D282" s="142">
        <v>0.5</v>
      </c>
      <c r="E282" s="143"/>
    </row>
    <row r="283" spans="1:5" hidden="1" x14ac:dyDescent="0.25">
      <c r="A283" s="141" t="s">
        <v>803</v>
      </c>
      <c r="B283" s="161" t="s">
        <v>757</v>
      </c>
      <c r="C283" s="161" t="s">
        <v>699</v>
      </c>
      <c r="D283" s="142">
        <v>0.5</v>
      </c>
      <c r="E283" s="143"/>
    </row>
    <row r="284" spans="1:5" hidden="1" x14ac:dyDescent="0.25">
      <c r="A284" s="141" t="s">
        <v>803</v>
      </c>
      <c r="B284" s="161" t="s">
        <v>757</v>
      </c>
      <c r="C284" s="161" t="s">
        <v>702</v>
      </c>
      <c r="D284" s="142">
        <v>0.5</v>
      </c>
      <c r="E284" s="143"/>
    </row>
    <row r="285" spans="1:5" ht="30" hidden="1" x14ac:dyDescent="0.25">
      <c r="A285" s="141" t="s">
        <v>803</v>
      </c>
      <c r="B285" s="161" t="s">
        <v>758</v>
      </c>
      <c r="C285" s="161" t="s">
        <v>699</v>
      </c>
      <c r="D285" s="142">
        <v>0.5</v>
      </c>
      <c r="E285" s="143"/>
    </row>
    <row r="286" spans="1:5" hidden="1" x14ac:dyDescent="0.25">
      <c r="A286" s="141" t="s">
        <v>803</v>
      </c>
      <c r="B286" s="161" t="s">
        <v>759</v>
      </c>
      <c r="C286" s="161" t="s">
        <v>714</v>
      </c>
      <c r="D286" s="142">
        <v>0.5</v>
      </c>
      <c r="E286" s="145"/>
    </row>
    <row r="287" spans="1:5" hidden="1" x14ac:dyDescent="0.25">
      <c r="A287" s="141" t="s">
        <v>803</v>
      </c>
      <c r="B287" s="161" t="s">
        <v>760</v>
      </c>
      <c r="C287" s="161" t="s">
        <v>700</v>
      </c>
      <c r="D287" s="142">
        <v>0.5</v>
      </c>
      <c r="E287" s="143"/>
    </row>
    <row r="288" spans="1:5" hidden="1" x14ac:dyDescent="0.25">
      <c r="A288" s="141" t="s">
        <v>803</v>
      </c>
      <c r="B288" s="161" t="s">
        <v>763</v>
      </c>
      <c r="C288" s="161" t="s">
        <v>708</v>
      </c>
      <c r="D288" s="142">
        <v>0.5</v>
      </c>
      <c r="E288" s="143"/>
    </row>
    <row r="289" spans="1:5" hidden="1" x14ac:dyDescent="0.25">
      <c r="A289" s="141" t="s">
        <v>803</v>
      </c>
      <c r="B289" s="161" t="s">
        <v>765</v>
      </c>
      <c r="C289" s="161" t="s">
        <v>697</v>
      </c>
      <c r="D289" s="142">
        <v>0.5</v>
      </c>
      <c r="E289" s="143"/>
    </row>
    <row r="290" spans="1:5" hidden="1" x14ac:dyDescent="0.25">
      <c r="A290" s="141" t="s">
        <v>803</v>
      </c>
      <c r="B290" s="161" t="s">
        <v>765</v>
      </c>
      <c r="C290" s="161" t="s">
        <v>702</v>
      </c>
      <c r="D290" s="142">
        <v>0.5</v>
      </c>
      <c r="E290" s="143"/>
    </row>
    <row r="291" spans="1:5" hidden="1" x14ac:dyDescent="0.25">
      <c r="A291" s="141" t="s">
        <v>803</v>
      </c>
      <c r="B291" s="161" t="s">
        <v>766</v>
      </c>
      <c r="C291" s="161" t="s">
        <v>702</v>
      </c>
      <c r="D291" s="142">
        <v>0.5</v>
      </c>
      <c r="E291" s="143"/>
    </row>
    <row r="292" spans="1:5" hidden="1" x14ac:dyDescent="0.25">
      <c r="A292" s="141" t="s">
        <v>803</v>
      </c>
      <c r="B292" s="161" t="s">
        <v>769</v>
      </c>
      <c r="C292" s="161" t="s">
        <v>712</v>
      </c>
      <c r="D292" s="142">
        <v>0.5</v>
      </c>
      <c r="E292" s="143"/>
    </row>
    <row r="293" spans="1:5" ht="30" hidden="1" x14ac:dyDescent="0.25">
      <c r="A293" s="141" t="s">
        <v>803</v>
      </c>
      <c r="B293" s="161" t="s">
        <v>770</v>
      </c>
      <c r="C293" s="161" t="s">
        <v>697</v>
      </c>
      <c r="D293" s="142">
        <v>0.5</v>
      </c>
      <c r="E293" s="143"/>
    </row>
    <row r="294" spans="1:5" hidden="1" x14ac:dyDescent="0.25">
      <c r="A294" s="141" t="s">
        <v>803</v>
      </c>
      <c r="B294" s="161" t="s">
        <v>771</v>
      </c>
      <c r="C294" s="161" t="s">
        <v>714</v>
      </c>
      <c r="D294" s="142">
        <v>0.5</v>
      </c>
      <c r="E294" s="143"/>
    </row>
    <row r="295" spans="1:5" hidden="1" x14ac:dyDescent="0.25">
      <c r="A295" s="141" t="s">
        <v>803</v>
      </c>
      <c r="B295" s="161" t="s">
        <v>774</v>
      </c>
      <c r="C295" s="161" t="s">
        <v>727</v>
      </c>
      <c r="D295" s="142">
        <v>0.5</v>
      </c>
      <c r="E295" s="143"/>
    </row>
    <row r="296" spans="1:5" hidden="1" x14ac:dyDescent="0.25">
      <c r="A296" s="141" t="s">
        <v>803</v>
      </c>
      <c r="B296" s="161" t="s">
        <v>1273</v>
      </c>
      <c r="C296" s="161" t="s">
        <v>705</v>
      </c>
      <c r="D296" s="142">
        <v>0.5</v>
      </c>
      <c r="E296" s="143"/>
    </row>
    <row r="297" spans="1:5" hidden="1" x14ac:dyDescent="0.25">
      <c r="A297" s="141" t="s">
        <v>803</v>
      </c>
      <c r="B297" s="161" t="s">
        <v>1283</v>
      </c>
      <c r="C297" s="161" t="s">
        <v>706</v>
      </c>
      <c r="D297" s="142">
        <v>0.5</v>
      </c>
      <c r="E297" s="143"/>
    </row>
    <row r="298" spans="1:5" hidden="1" x14ac:dyDescent="0.25">
      <c r="A298" s="141" t="s">
        <v>803</v>
      </c>
      <c r="B298" s="161" t="s">
        <v>1274</v>
      </c>
      <c r="C298" s="161" t="s">
        <v>698</v>
      </c>
      <c r="D298" s="142">
        <v>0.5</v>
      </c>
      <c r="E298" s="143"/>
    </row>
    <row r="299" spans="1:5" hidden="1" x14ac:dyDescent="0.25">
      <c r="A299" s="141" t="s">
        <v>803</v>
      </c>
      <c r="B299" s="161" t="s">
        <v>1274</v>
      </c>
      <c r="C299" s="161" t="s">
        <v>698</v>
      </c>
      <c r="D299" s="142">
        <v>0.5</v>
      </c>
      <c r="E299" s="143"/>
    </row>
    <row r="300" spans="1:5" hidden="1" x14ac:dyDescent="0.25">
      <c r="A300" s="141" t="s">
        <v>803</v>
      </c>
      <c r="B300" s="161" t="s">
        <v>1274</v>
      </c>
      <c r="C300" s="161" t="s">
        <v>698</v>
      </c>
      <c r="D300" s="142">
        <v>0.5</v>
      </c>
      <c r="E300" s="143"/>
    </row>
    <row r="301" spans="1:5" hidden="1" x14ac:dyDescent="0.25">
      <c r="A301" s="141" t="s">
        <v>803</v>
      </c>
      <c r="B301" s="161" t="s">
        <v>1267</v>
      </c>
      <c r="C301" s="161" t="s">
        <v>708</v>
      </c>
      <c r="D301" s="142">
        <v>0.5</v>
      </c>
      <c r="E301" s="143"/>
    </row>
    <row r="302" spans="1:5" hidden="1" x14ac:dyDescent="0.25">
      <c r="A302" s="141" t="s">
        <v>803</v>
      </c>
      <c r="B302" s="161" t="s">
        <v>1280</v>
      </c>
      <c r="C302" s="161" t="s">
        <v>711</v>
      </c>
      <c r="D302" s="142">
        <v>0.5</v>
      </c>
      <c r="E302" s="143"/>
    </row>
    <row r="303" spans="1:5" hidden="1" x14ac:dyDescent="0.25">
      <c r="A303" s="141" t="s">
        <v>803</v>
      </c>
      <c r="B303" s="161" t="s">
        <v>1280</v>
      </c>
      <c r="C303" s="161" t="s">
        <v>711</v>
      </c>
      <c r="D303" s="142">
        <v>0.5</v>
      </c>
      <c r="E303" s="143"/>
    </row>
    <row r="304" spans="1:5" hidden="1" x14ac:dyDescent="0.25">
      <c r="A304" s="141" t="s">
        <v>803</v>
      </c>
      <c r="B304" s="161" t="s">
        <v>1265</v>
      </c>
      <c r="C304" s="161" t="s">
        <v>712</v>
      </c>
      <c r="D304" s="142">
        <v>0.5</v>
      </c>
      <c r="E304" s="143"/>
    </row>
    <row r="305" spans="1:5" hidden="1" x14ac:dyDescent="0.25">
      <c r="A305" s="141" t="s">
        <v>803</v>
      </c>
      <c r="B305" s="161" t="s">
        <v>1265</v>
      </c>
      <c r="C305" s="161" t="s">
        <v>712</v>
      </c>
      <c r="D305" s="142">
        <v>0.5</v>
      </c>
      <c r="E305" s="143"/>
    </row>
    <row r="306" spans="1:5" hidden="1" x14ac:dyDescent="0.25">
      <c r="A306" s="141" t="s">
        <v>803</v>
      </c>
      <c r="B306" s="161" t="s">
        <v>1265</v>
      </c>
      <c r="C306" s="161" t="s">
        <v>712</v>
      </c>
      <c r="D306" s="142">
        <v>0.5</v>
      </c>
      <c r="E306" s="143"/>
    </row>
    <row r="307" spans="1:5" hidden="1" x14ac:dyDescent="0.25">
      <c r="A307" s="141" t="s">
        <v>803</v>
      </c>
      <c r="B307" s="161" t="s">
        <v>1269</v>
      </c>
      <c r="C307" s="161" t="s">
        <v>699</v>
      </c>
      <c r="D307" s="142">
        <v>0.5</v>
      </c>
      <c r="E307" s="143"/>
    </row>
    <row r="308" spans="1:5" hidden="1" x14ac:dyDescent="0.25">
      <c r="A308" s="141" t="s">
        <v>803</v>
      </c>
      <c r="B308" s="161" t="s">
        <v>1269</v>
      </c>
      <c r="C308" s="161" t="s">
        <v>699</v>
      </c>
      <c r="D308" s="142">
        <v>0.5</v>
      </c>
      <c r="E308" s="143"/>
    </row>
    <row r="309" spans="1:5" hidden="1" x14ac:dyDescent="0.25">
      <c r="A309" s="141" t="s">
        <v>803</v>
      </c>
      <c r="B309" s="161" t="s">
        <v>1270</v>
      </c>
      <c r="C309" s="161" t="s">
        <v>713</v>
      </c>
      <c r="D309" s="142">
        <v>0.5</v>
      </c>
      <c r="E309" s="143"/>
    </row>
    <row r="310" spans="1:5" hidden="1" x14ac:dyDescent="0.25">
      <c r="A310" s="141" t="s">
        <v>803</v>
      </c>
      <c r="B310" s="161" t="s">
        <v>1270</v>
      </c>
      <c r="C310" s="161" t="s">
        <v>713</v>
      </c>
      <c r="D310" s="142">
        <v>0.5</v>
      </c>
      <c r="E310" s="143"/>
    </row>
    <row r="311" spans="1:5" hidden="1" x14ac:dyDescent="0.25">
      <c r="A311" s="141" t="s">
        <v>803</v>
      </c>
      <c r="B311" s="161" t="s">
        <v>1277</v>
      </c>
      <c r="C311" s="161" t="s">
        <v>700</v>
      </c>
      <c r="D311" s="142">
        <v>0.5</v>
      </c>
      <c r="E311" s="143"/>
    </row>
    <row r="312" spans="1:5" hidden="1" x14ac:dyDescent="0.25">
      <c r="A312" s="141" t="s">
        <v>803</v>
      </c>
      <c r="B312" s="161" t="s">
        <v>1271</v>
      </c>
      <c r="C312" s="161" t="s">
        <v>701</v>
      </c>
      <c r="D312" s="142">
        <v>0.5</v>
      </c>
      <c r="E312" s="143"/>
    </row>
    <row r="313" spans="1:5" hidden="1" x14ac:dyDescent="0.25">
      <c r="A313" s="141" t="s">
        <v>803</v>
      </c>
      <c r="B313" s="161" t="s">
        <v>1275</v>
      </c>
      <c r="C313" s="161" t="s">
        <v>714</v>
      </c>
      <c r="D313" s="142">
        <v>0.5</v>
      </c>
      <c r="E313" s="143"/>
    </row>
    <row r="314" spans="1:5" hidden="1" x14ac:dyDescent="0.25">
      <c r="A314" s="141" t="s">
        <v>803</v>
      </c>
      <c r="B314" s="161" t="s">
        <v>1266</v>
      </c>
      <c r="C314" s="161" t="s">
        <v>702</v>
      </c>
      <c r="D314" s="142">
        <v>0.5</v>
      </c>
      <c r="E314" s="143"/>
    </row>
    <row r="315" spans="1:5" hidden="1" x14ac:dyDescent="0.25">
      <c r="A315" s="141" t="s">
        <v>803</v>
      </c>
      <c r="B315" s="161" t="s">
        <v>1266</v>
      </c>
      <c r="C315" s="161" t="s">
        <v>702</v>
      </c>
      <c r="D315" s="142">
        <v>0.5</v>
      </c>
      <c r="E315" s="143"/>
    </row>
    <row r="316" spans="1:5" hidden="1" x14ac:dyDescent="0.25">
      <c r="A316" s="141" t="s">
        <v>803</v>
      </c>
      <c r="B316" s="161" t="s">
        <v>1266</v>
      </c>
      <c r="C316" s="161" t="s">
        <v>702</v>
      </c>
      <c r="D316" s="142">
        <v>0.5</v>
      </c>
      <c r="E316" s="143"/>
    </row>
    <row r="317" spans="1:5" hidden="1" x14ac:dyDescent="0.25">
      <c r="A317" s="141" t="s">
        <v>803</v>
      </c>
      <c r="B317" s="161" t="s">
        <v>1266</v>
      </c>
      <c r="C317" s="161" t="s">
        <v>702</v>
      </c>
      <c r="D317" s="142">
        <v>0.5</v>
      </c>
      <c r="E317" s="143"/>
    </row>
    <row r="318" spans="1:5" hidden="1" x14ac:dyDescent="0.25">
      <c r="A318" s="141" t="s">
        <v>803</v>
      </c>
      <c r="B318" s="161" t="s">
        <v>1276</v>
      </c>
      <c r="C318" s="161" t="s">
        <v>727</v>
      </c>
      <c r="D318" s="142">
        <v>0.5</v>
      </c>
      <c r="E318" s="143"/>
    </row>
    <row r="319" spans="1:5" hidden="1" x14ac:dyDescent="0.25">
      <c r="A319" s="141" t="s">
        <v>803</v>
      </c>
      <c r="B319" s="161" t="s">
        <v>1276</v>
      </c>
      <c r="C319" s="161" t="s">
        <v>727</v>
      </c>
      <c r="D319" s="142">
        <v>0.5</v>
      </c>
      <c r="E319" s="143"/>
    </row>
    <row r="320" spans="1:5" hidden="1" x14ac:dyDescent="0.25">
      <c r="A320" s="141" t="s">
        <v>803</v>
      </c>
      <c r="B320" s="161" t="s">
        <v>1276</v>
      </c>
      <c r="C320" s="161" t="s">
        <v>727</v>
      </c>
      <c r="D320" s="142">
        <v>0.5</v>
      </c>
      <c r="E320" s="143"/>
    </row>
    <row r="321" spans="1:5" hidden="1" x14ac:dyDescent="0.25">
      <c r="A321" s="141" t="s">
        <v>803</v>
      </c>
      <c r="B321" s="161" t="s">
        <v>780</v>
      </c>
      <c r="C321" s="161" t="s">
        <v>702</v>
      </c>
      <c r="D321" s="142">
        <v>0.5</v>
      </c>
      <c r="E321" s="143"/>
    </row>
    <row r="322" spans="1:5" hidden="1" x14ac:dyDescent="0.25">
      <c r="A322" s="141" t="s">
        <v>803</v>
      </c>
      <c r="B322" s="161" t="s">
        <v>782</v>
      </c>
      <c r="C322" s="161" t="s">
        <v>75</v>
      </c>
      <c r="D322" s="142">
        <v>0.5</v>
      </c>
      <c r="E322" s="143"/>
    </row>
    <row r="323" spans="1:5" hidden="1" x14ac:dyDescent="0.25">
      <c r="A323" s="141" t="s">
        <v>803</v>
      </c>
      <c r="B323" s="161" t="s">
        <v>783</v>
      </c>
      <c r="C323" s="161" t="s">
        <v>697</v>
      </c>
      <c r="D323" s="142">
        <v>0.5</v>
      </c>
      <c r="E323" s="143"/>
    </row>
    <row r="324" spans="1:5" hidden="1" x14ac:dyDescent="0.25">
      <c r="A324" s="141" t="s">
        <v>803</v>
      </c>
      <c r="B324" s="161" t="s">
        <v>784</v>
      </c>
      <c r="C324" s="161" t="s">
        <v>75</v>
      </c>
      <c r="D324" s="142">
        <v>0.5</v>
      </c>
      <c r="E324" s="143"/>
    </row>
    <row r="325" spans="1:5" hidden="1" x14ac:dyDescent="0.25">
      <c r="A325" s="141" t="s">
        <v>803</v>
      </c>
      <c r="B325" s="161" t="s">
        <v>789</v>
      </c>
      <c r="C325" s="161" t="s">
        <v>698</v>
      </c>
      <c r="D325" s="142">
        <v>0.5</v>
      </c>
      <c r="E325" s="143"/>
    </row>
    <row r="326" spans="1:5" hidden="1" x14ac:dyDescent="0.25">
      <c r="A326" s="141" t="s">
        <v>803</v>
      </c>
      <c r="B326" s="161" t="s">
        <v>790</v>
      </c>
      <c r="C326" s="161" t="s">
        <v>697</v>
      </c>
      <c r="D326" s="142">
        <v>0.5</v>
      </c>
      <c r="E326" s="143">
        <v>0.5</v>
      </c>
    </row>
    <row r="327" spans="1:5" ht="30" hidden="1" x14ac:dyDescent="0.25">
      <c r="A327" s="141" t="s">
        <v>803</v>
      </c>
      <c r="B327" s="161" t="s">
        <v>791</v>
      </c>
      <c r="C327" s="161" t="s">
        <v>706</v>
      </c>
      <c r="D327" s="142">
        <v>0.5</v>
      </c>
      <c r="E327" s="143"/>
    </row>
    <row r="328" spans="1:5" ht="30" hidden="1" x14ac:dyDescent="0.25">
      <c r="A328" s="141" t="s">
        <v>803</v>
      </c>
      <c r="B328" s="161" t="s">
        <v>792</v>
      </c>
      <c r="C328" s="161" t="s">
        <v>697</v>
      </c>
      <c r="D328" s="142">
        <v>0.5</v>
      </c>
      <c r="E328" s="143"/>
    </row>
    <row r="329" spans="1:5" ht="30" hidden="1" x14ac:dyDescent="0.25">
      <c r="A329" s="141" t="s">
        <v>803</v>
      </c>
      <c r="B329" s="161" t="s">
        <v>794</v>
      </c>
      <c r="C329" s="161" t="s">
        <v>721</v>
      </c>
      <c r="D329" s="142">
        <v>0.5</v>
      </c>
      <c r="E329" s="143"/>
    </row>
    <row r="330" spans="1:5" ht="30" hidden="1" x14ac:dyDescent="0.25">
      <c r="A330" s="141" t="s">
        <v>803</v>
      </c>
      <c r="B330" s="161" t="s">
        <v>800</v>
      </c>
      <c r="C330" s="161" t="s">
        <v>702</v>
      </c>
      <c r="D330" s="142">
        <v>0.5</v>
      </c>
      <c r="E330" s="143"/>
    </row>
    <row r="331" spans="1:5" hidden="1" x14ac:dyDescent="0.25">
      <c r="A331" s="141" t="s">
        <v>803</v>
      </c>
      <c r="B331" s="161" t="s">
        <v>754</v>
      </c>
      <c r="C331" s="161" t="s">
        <v>697</v>
      </c>
      <c r="D331" s="142">
        <v>0.5002842524161456</v>
      </c>
      <c r="E331" s="143"/>
    </row>
    <row r="332" spans="1:5" hidden="1" x14ac:dyDescent="0.25">
      <c r="A332" s="141" t="s">
        <v>803</v>
      </c>
      <c r="B332" s="161" t="s">
        <v>752</v>
      </c>
      <c r="C332" s="161" t="s">
        <v>697</v>
      </c>
      <c r="D332" s="142">
        <v>0.505</v>
      </c>
      <c r="E332" s="143"/>
    </row>
    <row r="333" spans="1:5" ht="30" hidden="1" x14ac:dyDescent="0.25">
      <c r="A333" s="141" t="s">
        <v>803</v>
      </c>
      <c r="B333" s="161" t="s">
        <v>734</v>
      </c>
      <c r="C333" s="161" t="s">
        <v>702</v>
      </c>
      <c r="D333" s="142">
        <v>0.50562422744128555</v>
      </c>
      <c r="E333" s="143"/>
    </row>
    <row r="334" spans="1:5" hidden="1" x14ac:dyDescent="0.25">
      <c r="A334" s="141" t="s">
        <v>803</v>
      </c>
      <c r="B334" s="161" t="s">
        <v>756</v>
      </c>
      <c r="C334" s="161" t="s">
        <v>721</v>
      </c>
      <c r="D334" s="142">
        <v>0.50670840787119853</v>
      </c>
      <c r="E334" s="143"/>
    </row>
    <row r="335" spans="1:5" hidden="1" x14ac:dyDescent="0.25">
      <c r="A335" s="141" t="s">
        <v>803</v>
      </c>
      <c r="B335" s="161" t="s">
        <v>1266</v>
      </c>
      <c r="C335" s="161" t="s">
        <v>702</v>
      </c>
      <c r="D335" s="142">
        <v>0.50740181268882179</v>
      </c>
      <c r="E335" s="143"/>
    </row>
    <row r="336" spans="1:5" hidden="1" x14ac:dyDescent="0.25">
      <c r="A336" s="141" t="s">
        <v>803</v>
      </c>
      <c r="B336" s="161" t="s">
        <v>1267</v>
      </c>
      <c r="C336" s="161" t="s">
        <v>708</v>
      </c>
      <c r="D336" s="142">
        <v>0.50740200166805671</v>
      </c>
      <c r="E336" s="143"/>
    </row>
    <row r="337" spans="1:5" hidden="1" x14ac:dyDescent="0.25">
      <c r="A337" s="141" t="s">
        <v>803</v>
      </c>
      <c r="B337" s="161" t="s">
        <v>745</v>
      </c>
      <c r="C337" s="161" t="s">
        <v>702</v>
      </c>
      <c r="D337" s="142">
        <v>0.51609257265877284</v>
      </c>
      <c r="E337" s="143">
        <v>0.5</v>
      </c>
    </row>
    <row r="338" spans="1:5" ht="30" hidden="1" x14ac:dyDescent="0.25">
      <c r="A338" s="141" t="s">
        <v>803</v>
      </c>
      <c r="B338" s="161" t="s">
        <v>770</v>
      </c>
      <c r="C338" s="161" t="s">
        <v>702</v>
      </c>
      <c r="D338" s="142">
        <v>0.53177645066405199</v>
      </c>
      <c r="E338" s="143"/>
    </row>
    <row r="339" spans="1:5" hidden="1" x14ac:dyDescent="0.25">
      <c r="A339" s="141" t="s">
        <v>803</v>
      </c>
      <c r="B339" s="161" t="s">
        <v>781</v>
      </c>
      <c r="C339" s="161" t="s">
        <v>702</v>
      </c>
      <c r="D339" s="142">
        <v>0.53560453378302941</v>
      </c>
      <c r="E339" s="143"/>
    </row>
    <row r="340" spans="1:5" hidden="1" x14ac:dyDescent="0.25">
      <c r="A340" s="141" t="s">
        <v>803</v>
      </c>
      <c r="B340" s="161" t="s">
        <v>741</v>
      </c>
      <c r="C340" s="161" t="s">
        <v>702</v>
      </c>
      <c r="D340" s="142">
        <v>0.54332316806644965</v>
      </c>
      <c r="E340" s="143"/>
    </row>
    <row r="341" spans="1:5" hidden="1" x14ac:dyDescent="0.25">
      <c r="A341" s="141" t="s">
        <v>803</v>
      </c>
      <c r="B341" s="161" t="s">
        <v>769</v>
      </c>
      <c r="C341" s="161" t="s">
        <v>702</v>
      </c>
      <c r="D341" s="142">
        <v>0.54921594098165871</v>
      </c>
      <c r="E341" s="143"/>
    </row>
    <row r="342" spans="1:5" hidden="1" x14ac:dyDescent="0.25">
      <c r="A342" s="141" t="s">
        <v>803</v>
      </c>
      <c r="B342" s="161" t="s">
        <v>768</v>
      </c>
      <c r="C342" s="161" t="s">
        <v>702</v>
      </c>
      <c r="D342" s="142">
        <v>0.54999999999999993</v>
      </c>
      <c r="E342" s="143"/>
    </row>
    <row r="343" spans="1:5" hidden="1" x14ac:dyDescent="0.25">
      <c r="A343" s="141" t="s">
        <v>803</v>
      </c>
      <c r="B343" s="161" t="s">
        <v>746</v>
      </c>
      <c r="C343" s="161" t="s">
        <v>706</v>
      </c>
      <c r="D343" s="142">
        <v>0.57499999999999996</v>
      </c>
      <c r="E343" s="143"/>
    </row>
    <row r="344" spans="1:5" ht="30" hidden="1" x14ac:dyDescent="0.25">
      <c r="A344" s="141" t="s">
        <v>803</v>
      </c>
      <c r="B344" s="161" t="s">
        <v>747</v>
      </c>
      <c r="C344" s="161" t="s">
        <v>706</v>
      </c>
      <c r="D344" s="142">
        <v>0.57499999999999996</v>
      </c>
      <c r="E344" s="143"/>
    </row>
    <row r="345" spans="1:5" ht="30" hidden="1" x14ac:dyDescent="0.25">
      <c r="A345" s="141" t="s">
        <v>803</v>
      </c>
      <c r="B345" s="161" t="s">
        <v>770</v>
      </c>
      <c r="C345" s="161" t="s">
        <v>701</v>
      </c>
      <c r="D345" s="142">
        <v>0.61585365853658525</v>
      </c>
      <c r="E345" s="143"/>
    </row>
    <row r="346" spans="1:5" hidden="1" x14ac:dyDescent="0.25">
      <c r="A346" s="141" t="s">
        <v>803</v>
      </c>
      <c r="B346" s="161" t="s">
        <v>730</v>
      </c>
      <c r="C346" s="161" t="s">
        <v>709</v>
      </c>
      <c r="D346" s="142">
        <v>0.66171332927571513</v>
      </c>
      <c r="E346" s="143"/>
    </row>
    <row r="347" spans="1:5" hidden="1" x14ac:dyDescent="0.25">
      <c r="A347" s="141" t="s">
        <v>803</v>
      </c>
      <c r="B347" s="161" t="s">
        <v>775</v>
      </c>
      <c r="C347" s="161" t="s">
        <v>697</v>
      </c>
      <c r="D347" s="142">
        <v>0.75</v>
      </c>
      <c r="E347" s="143"/>
    </row>
    <row r="348" spans="1:5" hidden="1" x14ac:dyDescent="0.25">
      <c r="A348" s="141" t="s">
        <v>803</v>
      </c>
      <c r="B348" s="161" t="s">
        <v>1265</v>
      </c>
      <c r="C348" s="161" t="s">
        <v>712</v>
      </c>
      <c r="D348" s="142">
        <v>0.75</v>
      </c>
      <c r="E348" s="143"/>
    </row>
    <row r="349" spans="1:5" hidden="1" x14ac:dyDescent="0.25">
      <c r="A349" s="141" t="s">
        <v>803</v>
      </c>
      <c r="B349" s="161" t="s">
        <v>716</v>
      </c>
      <c r="C349" s="161" t="s">
        <v>714</v>
      </c>
      <c r="D349" s="143"/>
      <c r="E349" s="142">
        <v>0.5</v>
      </c>
    </row>
    <row r="350" spans="1:5" hidden="1" x14ac:dyDescent="0.25">
      <c r="A350" s="141" t="s">
        <v>803</v>
      </c>
      <c r="B350" s="161" t="s">
        <v>761</v>
      </c>
      <c r="C350" s="161" t="s">
        <v>699</v>
      </c>
      <c r="D350" s="143"/>
      <c r="E350" s="142">
        <v>0.5</v>
      </c>
    </row>
    <row r="351" spans="1:5" hidden="1" x14ac:dyDescent="0.25">
      <c r="A351" s="141" t="s">
        <v>803</v>
      </c>
      <c r="B351" s="161" t="s">
        <v>762</v>
      </c>
      <c r="C351" s="161" t="s">
        <v>698</v>
      </c>
      <c r="D351" s="143"/>
      <c r="E351" s="142">
        <v>0.5</v>
      </c>
    </row>
    <row r="352" spans="1:5" hidden="1" x14ac:dyDescent="0.25">
      <c r="A352" s="141" t="s">
        <v>803</v>
      </c>
      <c r="B352" s="161" t="s">
        <v>762</v>
      </c>
      <c r="C352" s="161" t="s">
        <v>702</v>
      </c>
      <c r="D352" s="143"/>
      <c r="E352" s="142">
        <v>0.5</v>
      </c>
    </row>
    <row r="353" spans="1:5" hidden="1" x14ac:dyDescent="0.25">
      <c r="A353" s="141" t="s">
        <v>803</v>
      </c>
      <c r="B353" s="161" t="s">
        <v>1274</v>
      </c>
      <c r="C353" s="161" t="s">
        <v>698</v>
      </c>
      <c r="D353" s="142"/>
      <c r="E353" s="143">
        <v>0.5</v>
      </c>
    </row>
    <row r="354" spans="1:5" hidden="1" x14ac:dyDescent="0.25">
      <c r="A354" s="141" t="s">
        <v>803</v>
      </c>
      <c r="B354" s="161" t="s">
        <v>1267</v>
      </c>
      <c r="C354" s="161" t="s">
        <v>708</v>
      </c>
      <c r="D354" s="142"/>
      <c r="E354" s="143">
        <v>0.5</v>
      </c>
    </row>
    <row r="355" spans="1:5" hidden="1" x14ac:dyDescent="0.25">
      <c r="A355" s="141" t="s">
        <v>803</v>
      </c>
      <c r="B355" s="161" t="s">
        <v>775</v>
      </c>
      <c r="C355" s="161" t="s">
        <v>709</v>
      </c>
      <c r="D355" s="142"/>
      <c r="E355" s="143">
        <v>0.5</v>
      </c>
    </row>
    <row r="356" spans="1:5" hidden="1" x14ac:dyDescent="0.25">
      <c r="A356" s="141" t="s">
        <v>803</v>
      </c>
      <c r="B356" s="161" t="s">
        <v>1268</v>
      </c>
      <c r="C356" s="161" t="s">
        <v>723</v>
      </c>
      <c r="D356" s="142"/>
      <c r="E356" s="143">
        <v>0.5</v>
      </c>
    </row>
    <row r="357" spans="1:5" hidden="1" x14ac:dyDescent="0.25">
      <c r="A357" s="141" t="s">
        <v>803</v>
      </c>
      <c r="B357" s="161" t="s">
        <v>1268</v>
      </c>
      <c r="C357" s="161" t="s">
        <v>723</v>
      </c>
      <c r="D357" s="142"/>
      <c r="E357" s="143">
        <v>0.5</v>
      </c>
    </row>
    <row r="358" spans="1:5" hidden="1" x14ac:dyDescent="0.25">
      <c r="A358" s="141" t="s">
        <v>803</v>
      </c>
      <c r="B358" s="161" t="s">
        <v>1269</v>
      </c>
      <c r="C358" s="161" t="s">
        <v>699</v>
      </c>
      <c r="D358" s="142"/>
      <c r="E358" s="143">
        <v>0.5</v>
      </c>
    </row>
    <row r="359" spans="1:5" hidden="1" x14ac:dyDescent="0.25">
      <c r="A359" s="141" t="s">
        <v>803</v>
      </c>
      <c r="B359" s="161" t="s">
        <v>1270</v>
      </c>
      <c r="C359" s="161" t="s">
        <v>713</v>
      </c>
      <c r="D359" s="142"/>
      <c r="E359" s="143">
        <v>0.5</v>
      </c>
    </row>
    <row r="360" spans="1:5" hidden="1" x14ac:dyDescent="0.25">
      <c r="A360" s="141" t="s">
        <v>803</v>
      </c>
      <c r="B360" s="161" t="s">
        <v>1270</v>
      </c>
      <c r="C360" s="161" t="s">
        <v>713</v>
      </c>
      <c r="D360" s="142"/>
      <c r="E360" s="143">
        <v>0.5</v>
      </c>
    </row>
    <row r="361" spans="1:5" hidden="1" x14ac:dyDescent="0.25">
      <c r="A361" s="141" t="s">
        <v>803</v>
      </c>
      <c r="B361" s="161" t="s">
        <v>1271</v>
      </c>
      <c r="C361" s="161" t="s">
        <v>701</v>
      </c>
      <c r="D361" s="142"/>
      <c r="E361" s="143">
        <v>0.5</v>
      </c>
    </row>
    <row r="362" spans="1:5" hidden="1" x14ac:dyDescent="0.25">
      <c r="A362" s="141" t="s">
        <v>803</v>
      </c>
      <c r="B362" s="161" t="s">
        <v>1266</v>
      </c>
      <c r="C362" s="161" t="s">
        <v>702</v>
      </c>
      <c r="D362" s="142"/>
      <c r="E362" s="143">
        <v>0.5</v>
      </c>
    </row>
    <row r="363" spans="1:5" hidden="1" x14ac:dyDescent="0.25">
      <c r="A363" s="141" t="s">
        <v>803</v>
      </c>
      <c r="B363" s="161" t="s">
        <v>1266</v>
      </c>
      <c r="C363" s="161" t="s">
        <v>702</v>
      </c>
      <c r="D363" s="142"/>
      <c r="E363" s="143">
        <v>0.5</v>
      </c>
    </row>
    <row r="364" spans="1:5" hidden="1" x14ac:dyDescent="0.25">
      <c r="A364" s="141" t="s">
        <v>803</v>
      </c>
      <c r="B364" s="161" t="s">
        <v>797</v>
      </c>
      <c r="C364" s="161" t="s">
        <v>699</v>
      </c>
      <c r="D364" s="142"/>
      <c r="E364" s="143">
        <v>0.5</v>
      </c>
    </row>
    <row r="365" spans="1:5" hidden="1" x14ac:dyDescent="0.25">
      <c r="A365" s="141" t="s">
        <v>803</v>
      </c>
      <c r="B365" s="161" t="s">
        <v>798</v>
      </c>
      <c r="C365" s="161" t="s">
        <v>697</v>
      </c>
      <c r="D365" s="142"/>
      <c r="E365" s="143">
        <v>0.5</v>
      </c>
    </row>
    <row r="366" spans="1:5" hidden="1" x14ac:dyDescent="0.25">
      <c r="A366" s="147" t="s">
        <v>952</v>
      </c>
      <c r="B366" s="163" t="s">
        <v>1294</v>
      </c>
      <c r="C366" s="163" t="s">
        <v>947</v>
      </c>
      <c r="D366" s="48" t="s">
        <v>945</v>
      </c>
      <c r="E366" s="48"/>
    </row>
    <row r="367" spans="1:5" hidden="1" x14ac:dyDescent="0.25">
      <c r="A367" s="147" t="s">
        <v>952</v>
      </c>
      <c r="B367" s="163" t="s">
        <v>1293</v>
      </c>
      <c r="C367" s="163" t="s">
        <v>946</v>
      </c>
      <c r="D367" s="48" t="s">
        <v>945</v>
      </c>
      <c r="E367" s="48"/>
    </row>
    <row r="368" spans="1:5" hidden="1" x14ac:dyDescent="0.25">
      <c r="A368" s="147" t="s">
        <v>952</v>
      </c>
      <c r="B368" s="163" t="s">
        <v>1292</v>
      </c>
      <c r="C368" s="163" t="s">
        <v>944</v>
      </c>
      <c r="D368" s="48" t="s">
        <v>945</v>
      </c>
      <c r="E368" s="48"/>
    </row>
    <row r="369" spans="1:5" hidden="1" x14ac:dyDescent="0.25">
      <c r="A369" s="147" t="s">
        <v>952</v>
      </c>
      <c r="B369" s="163" t="s">
        <v>675</v>
      </c>
      <c r="C369" s="163"/>
      <c r="D369" s="48" t="s">
        <v>945</v>
      </c>
      <c r="E369" s="48"/>
    </row>
    <row r="370" spans="1:5" hidden="1" x14ac:dyDescent="0.25">
      <c r="A370" s="147" t="s">
        <v>952</v>
      </c>
      <c r="B370" s="164" t="s">
        <v>578</v>
      </c>
      <c r="C370" s="164" t="s">
        <v>934</v>
      </c>
      <c r="D370" s="148" t="s">
        <v>935</v>
      </c>
      <c r="E370" s="148"/>
    </row>
    <row r="371" spans="1:5" hidden="1" x14ac:dyDescent="0.25">
      <c r="A371" s="147" t="s">
        <v>952</v>
      </c>
      <c r="B371" s="163" t="s">
        <v>1297</v>
      </c>
      <c r="C371" s="163" t="s">
        <v>950</v>
      </c>
      <c r="D371" s="48" t="s">
        <v>935</v>
      </c>
      <c r="E371" s="48"/>
    </row>
    <row r="372" spans="1:5" hidden="1" x14ac:dyDescent="0.25">
      <c r="A372" s="147" t="s">
        <v>952</v>
      </c>
      <c r="B372" s="163" t="s">
        <v>1284</v>
      </c>
      <c r="C372" s="164" t="s">
        <v>936</v>
      </c>
      <c r="D372" s="148" t="s">
        <v>935</v>
      </c>
      <c r="E372" s="148"/>
    </row>
    <row r="373" spans="1:5" hidden="1" x14ac:dyDescent="0.25">
      <c r="A373" s="147" t="s">
        <v>952</v>
      </c>
      <c r="B373" s="163" t="s">
        <v>1285</v>
      </c>
      <c r="C373" s="164" t="s">
        <v>937</v>
      </c>
      <c r="D373" s="148" t="s">
        <v>935</v>
      </c>
      <c r="E373" s="148"/>
    </row>
    <row r="374" spans="1:5" hidden="1" x14ac:dyDescent="0.25">
      <c r="A374" s="147" t="s">
        <v>952</v>
      </c>
      <c r="B374" s="163" t="s">
        <v>1287</v>
      </c>
      <c r="C374" s="163" t="s">
        <v>939</v>
      </c>
      <c r="D374" s="48" t="s">
        <v>935</v>
      </c>
      <c r="E374" s="48"/>
    </row>
    <row r="375" spans="1:5" hidden="1" x14ac:dyDescent="0.25">
      <c r="A375" s="147" t="s">
        <v>952</v>
      </c>
      <c r="B375" s="163" t="s">
        <v>1288</v>
      </c>
      <c r="C375" s="163" t="s">
        <v>940</v>
      </c>
      <c r="D375" s="48" t="s">
        <v>935</v>
      </c>
      <c r="E375" s="48"/>
    </row>
    <row r="376" spans="1:5" hidden="1" x14ac:dyDescent="0.25">
      <c r="A376" s="147" t="s">
        <v>952</v>
      </c>
      <c r="B376" s="163" t="s">
        <v>1289</v>
      </c>
      <c r="C376" s="163" t="s">
        <v>941</v>
      </c>
      <c r="D376" s="48" t="s">
        <v>935</v>
      </c>
      <c r="E376" s="48"/>
    </row>
    <row r="377" spans="1:5" hidden="1" x14ac:dyDescent="0.25">
      <c r="A377" s="147" t="s">
        <v>952</v>
      </c>
      <c r="B377" s="163" t="s">
        <v>1298</v>
      </c>
      <c r="C377" s="163" t="s">
        <v>951</v>
      </c>
      <c r="D377" s="48" t="s">
        <v>935</v>
      </c>
      <c r="E377" s="48"/>
    </row>
    <row r="378" spans="1:5" hidden="1" x14ac:dyDescent="0.25">
      <c r="A378" s="147" t="s">
        <v>952</v>
      </c>
      <c r="B378" s="163" t="s">
        <v>1295</v>
      </c>
      <c r="C378" s="163" t="s">
        <v>948</v>
      </c>
      <c r="D378" s="48" t="s">
        <v>935</v>
      </c>
      <c r="E378" s="48"/>
    </row>
    <row r="379" spans="1:5" hidden="1" x14ac:dyDescent="0.25">
      <c r="A379" s="147" t="s">
        <v>952</v>
      </c>
      <c r="B379" s="163" t="s">
        <v>1290</v>
      </c>
      <c r="C379" s="163" t="s">
        <v>942</v>
      </c>
      <c r="D379" s="48" t="s">
        <v>935</v>
      </c>
      <c r="E379" s="48"/>
    </row>
    <row r="380" spans="1:5" hidden="1" x14ac:dyDescent="0.25">
      <c r="A380" s="147" t="s">
        <v>952</v>
      </c>
      <c r="B380" s="163" t="s">
        <v>1291</v>
      </c>
      <c r="C380" s="163" t="s">
        <v>943</v>
      </c>
      <c r="D380" s="48" t="s">
        <v>935</v>
      </c>
      <c r="E380" s="48"/>
    </row>
    <row r="381" spans="1:5" hidden="1" x14ac:dyDescent="0.25">
      <c r="A381" s="147" t="s">
        <v>952</v>
      </c>
      <c r="B381" s="163" t="s">
        <v>1296</v>
      </c>
      <c r="C381" s="163" t="s">
        <v>949</v>
      </c>
      <c r="D381" s="48" t="s">
        <v>935</v>
      </c>
      <c r="E381" s="48"/>
    </row>
    <row r="382" spans="1:5" hidden="1" x14ac:dyDescent="0.25">
      <c r="A382" s="147" t="s">
        <v>952</v>
      </c>
      <c r="B382" s="163" t="s">
        <v>1286</v>
      </c>
      <c r="C382" s="164" t="s">
        <v>938</v>
      </c>
      <c r="D382" s="148" t="s">
        <v>935</v>
      </c>
      <c r="E382" s="148"/>
    </row>
    <row r="383" spans="1:5" hidden="1" x14ac:dyDescent="0.25">
      <c r="A383" s="149" t="s">
        <v>1014</v>
      </c>
      <c r="B383" s="165" t="s">
        <v>1007</v>
      </c>
      <c r="C383" s="165" t="s">
        <v>1008</v>
      </c>
      <c r="D383" s="41">
        <v>10.8</v>
      </c>
      <c r="E383" s="41">
        <v>35.6</v>
      </c>
    </row>
    <row r="384" spans="1:5" hidden="1" x14ac:dyDescent="0.25">
      <c r="A384" s="149" t="s">
        <v>1014</v>
      </c>
      <c r="B384" s="165" t="s">
        <v>999</v>
      </c>
      <c r="C384" s="165" t="s">
        <v>105</v>
      </c>
      <c r="D384" s="41">
        <v>24.2</v>
      </c>
      <c r="E384" s="41">
        <v>24.2</v>
      </c>
    </row>
    <row r="385" spans="1:5" hidden="1" x14ac:dyDescent="0.25">
      <c r="A385" s="149" t="s">
        <v>1014</v>
      </c>
      <c r="B385" s="165" t="s">
        <v>995</v>
      </c>
      <c r="C385" s="165" t="s">
        <v>105</v>
      </c>
      <c r="D385" s="41">
        <v>26.3</v>
      </c>
      <c r="E385" s="41">
        <v>26.3</v>
      </c>
    </row>
    <row r="386" spans="1:5" hidden="1" x14ac:dyDescent="0.25">
      <c r="A386" s="149" t="s">
        <v>1014</v>
      </c>
      <c r="B386" s="166" t="s">
        <v>1003</v>
      </c>
      <c r="C386" s="166" t="s">
        <v>994</v>
      </c>
      <c r="D386" s="41">
        <v>31</v>
      </c>
      <c r="E386" s="41">
        <v>31</v>
      </c>
    </row>
    <row r="387" spans="1:5" hidden="1" x14ac:dyDescent="0.25">
      <c r="A387" s="149" t="s">
        <v>1014</v>
      </c>
      <c r="B387" s="165" t="s">
        <v>1009</v>
      </c>
      <c r="C387" s="165" t="s">
        <v>1002</v>
      </c>
      <c r="D387" s="41">
        <v>32.299999999999997</v>
      </c>
      <c r="E387" s="41">
        <v>32.299999999999997</v>
      </c>
    </row>
    <row r="388" spans="1:5" ht="30" hidden="1" x14ac:dyDescent="0.25">
      <c r="A388" s="149" t="s">
        <v>1014</v>
      </c>
      <c r="B388" s="165" t="s">
        <v>992</v>
      </c>
      <c r="C388" s="165" t="s">
        <v>993</v>
      </c>
      <c r="D388" s="41">
        <v>49.3</v>
      </c>
      <c r="E388" s="41">
        <v>49.3</v>
      </c>
    </row>
    <row r="389" spans="1:5" hidden="1" x14ac:dyDescent="0.25">
      <c r="A389" s="149" t="s">
        <v>1014</v>
      </c>
      <c r="B389" s="165" t="s">
        <v>997</v>
      </c>
      <c r="C389" s="165" t="s">
        <v>998</v>
      </c>
      <c r="D389" s="41">
        <v>51.7</v>
      </c>
      <c r="E389" s="41">
        <v>51.7</v>
      </c>
    </row>
    <row r="390" spans="1:5" hidden="1" x14ac:dyDescent="0.25">
      <c r="A390" s="149" t="s">
        <v>1014</v>
      </c>
      <c r="B390" s="166" t="s">
        <v>675</v>
      </c>
      <c r="C390" s="166" t="s">
        <v>994</v>
      </c>
      <c r="D390" s="41">
        <v>62.3</v>
      </c>
      <c r="E390" s="41">
        <v>62.3</v>
      </c>
    </row>
    <row r="391" spans="1:5" hidden="1" x14ac:dyDescent="0.25">
      <c r="A391" s="149" t="s">
        <v>1014</v>
      </c>
      <c r="B391" s="165" t="s">
        <v>996</v>
      </c>
      <c r="C391" s="165" t="s">
        <v>994</v>
      </c>
      <c r="D391" s="41">
        <v>64.099999999999994</v>
      </c>
      <c r="E391" s="41">
        <v>64.099999999999994</v>
      </c>
    </row>
    <row r="392" spans="1:5" hidden="1" x14ac:dyDescent="0.25">
      <c r="A392" s="149" t="s">
        <v>1014</v>
      </c>
      <c r="B392" s="166" t="s">
        <v>486</v>
      </c>
      <c r="C392" s="166" t="s">
        <v>1002</v>
      </c>
      <c r="D392" s="41">
        <v>64.599999999999994</v>
      </c>
      <c r="E392" s="41">
        <v>64.599999999999994</v>
      </c>
    </row>
    <row r="393" spans="1:5" ht="30" hidden="1" x14ac:dyDescent="0.25">
      <c r="A393" s="149" t="s">
        <v>1014</v>
      </c>
      <c r="B393" s="166" t="s">
        <v>1011</v>
      </c>
      <c r="C393" s="166" t="s">
        <v>1012</v>
      </c>
      <c r="D393" s="41">
        <v>65.3</v>
      </c>
      <c r="E393" s="41">
        <v>65.3</v>
      </c>
    </row>
    <row r="394" spans="1:5" hidden="1" x14ac:dyDescent="0.25">
      <c r="A394" s="149" t="s">
        <v>1014</v>
      </c>
      <c r="B394" s="166" t="s">
        <v>519</v>
      </c>
      <c r="C394" s="166" t="s">
        <v>1004</v>
      </c>
      <c r="D394" s="41">
        <v>66.599999999999994</v>
      </c>
      <c r="E394" s="41">
        <v>66.599999999999994</v>
      </c>
    </row>
    <row r="395" spans="1:5" hidden="1" x14ac:dyDescent="0.25">
      <c r="A395" s="149" t="s">
        <v>1014</v>
      </c>
      <c r="B395" s="166" t="s">
        <v>1013</v>
      </c>
      <c r="C395" s="166" t="s">
        <v>126</v>
      </c>
      <c r="D395" s="41">
        <v>68.5</v>
      </c>
      <c r="E395" s="41">
        <v>68.5</v>
      </c>
    </row>
    <row r="396" spans="1:5" hidden="1" x14ac:dyDescent="0.25">
      <c r="A396" s="149" t="s">
        <v>1014</v>
      </c>
      <c r="B396" s="165" t="s">
        <v>1000</v>
      </c>
      <c r="C396" s="165" t="s">
        <v>1001</v>
      </c>
      <c r="D396" s="41">
        <v>72.599999999999994</v>
      </c>
      <c r="E396" s="41">
        <v>72.599999999999994</v>
      </c>
    </row>
    <row r="397" spans="1:5" hidden="1" x14ac:dyDescent="0.25">
      <c r="A397" s="149" t="s">
        <v>1014</v>
      </c>
      <c r="B397" s="167" t="s">
        <v>1005</v>
      </c>
      <c r="C397" s="165" t="s">
        <v>1006</v>
      </c>
      <c r="D397" s="41">
        <v>74</v>
      </c>
      <c r="E397" s="41">
        <v>74</v>
      </c>
    </row>
    <row r="398" spans="1:5" hidden="1" x14ac:dyDescent="0.25">
      <c r="A398" s="149" t="s">
        <v>1014</v>
      </c>
      <c r="B398" s="165" t="s">
        <v>580</v>
      </c>
      <c r="C398" s="165" t="s">
        <v>994</v>
      </c>
      <c r="D398" s="41">
        <v>75.3</v>
      </c>
      <c r="E398" s="41">
        <v>75.3</v>
      </c>
    </row>
    <row r="399" spans="1:5" hidden="1" x14ac:dyDescent="0.25">
      <c r="A399" s="149" t="s">
        <v>1014</v>
      </c>
      <c r="B399" s="166" t="s">
        <v>1010</v>
      </c>
      <c r="C399" s="166" t="s">
        <v>126</v>
      </c>
      <c r="D399" s="41">
        <v>75.900000000000006</v>
      </c>
      <c r="E399" s="41">
        <v>75.900000000000006</v>
      </c>
    </row>
    <row r="400" spans="1:5" hidden="1" x14ac:dyDescent="0.25">
      <c r="A400" s="29" t="s">
        <v>4</v>
      </c>
      <c r="B400" s="168" t="s">
        <v>1145</v>
      </c>
      <c r="C400" s="168" t="s">
        <v>1142</v>
      </c>
      <c r="D400" s="150">
        <v>0.25</v>
      </c>
      <c r="E400" s="150">
        <v>0.25</v>
      </c>
    </row>
    <row r="401" spans="1:5" hidden="1" x14ac:dyDescent="0.25">
      <c r="A401" s="29" t="s">
        <v>4</v>
      </c>
      <c r="B401" s="168" t="s">
        <v>1145</v>
      </c>
      <c r="C401" s="168" t="s">
        <v>1151</v>
      </c>
      <c r="D401" s="150">
        <v>0.26</v>
      </c>
      <c r="E401" s="150">
        <v>0.26</v>
      </c>
    </row>
    <row r="402" spans="1:5" hidden="1" x14ac:dyDescent="0.25">
      <c r="A402" s="29" t="s">
        <v>4</v>
      </c>
      <c r="B402" s="169" t="s">
        <v>670</v>
      </c>
      <c r="C402" s="168" t="s">
        <v>1142</v>
      </c>
      <c r="D402" s="150">
        <v>0.27</v>
      </c>
      <c r="E402" s="150">
        <v>0.27</v>
      </c>
    </row>
    <row r="403" spans="1:5" hidden="1" x14ac:dyDescent="0.25">
      <c r="A403" s="29" t="s">
        <v>4</v>
      </c>
      <c r="B403" s="169" t="s">
        <v>1145</v>
      </c>
      <c r="C403" s="168" t="s">
        <v>73</v>
      </c>
      <c r="D403" s="150">
        <v>0.34</v>
      </c>
      <c r="E403" s="150">
        <v>0.34</v>
      </c>
    </row>
    <row r="404" spans="1:5" hidden="1" x14ac:dyDescent="0.25">
      <c r="A404" s="29" t="s">
        <v>4</v>
      </c>
      <c r="B404" s="169" t="s">
        <v>670</v>
      </c>
      <c r="C404" s="168" t="s">
        <v>73</v>
      </c>
      <c r="D404" s="150">
        <v>0.34</v>
      </c>
      <c r="E404" s="150">
        <v>0.34</v>
      </c>
    </row>
    <row r="405" spans="1:5" hidden="1" x14ac:dyDescent="0.25">
      <c r="A405" s="29" t="s">
        <v>4</v>
      </c>
      <c r="B405" s="169" t="s">
        <v>670</v>
      </c>
      <c r="C405" s="168" t="s">
        <v>1139</v>
      </c>
      <c r="D405" s="150">
        <v>0.4</v>
      </c>
      <c r="E405" s="150">
        <v>0.4</v>
      </c>
    </row>
    <row r="406" spans="1:5" hidden="1" x14ac:dyDescent="0.25">
      <c r="A406" s="29" t="s">
        <v>4</v>
      </c>
      <c r="B406" s="169" t="s">
        <v>670</v>
      </c>
      <c r="C406" s="168" t="s">
        <v>1143</v>
      </c>
      <c r="D406" s="150">
        <v>0.42</v>
      </c>
      <c r="E406" s="150">
        <v>0.42</v>
      </c>
    </row>
    <row r="407" spans="1:5" hidden="1" x14ac:dyDescent="0.25">
      <c r="A407" s="29" t="s">
        <v>4</v>
      </c>
      <c r="B407" s="169" t="s">
        <v>670</v>
      </c>
      <c r="C407" s="168" t="s">
        <v>82</v>
      </c>
      <c r="D407" s="150">
        <v>0.42499999999999999</v>
      </c>
      <c r="E407" s="150">
        <v>0.43</v>
      </c>
    </row>
    <row r="408" spans="1:5" hidden="1" x14ac:dyDescent="0.25">
      <c r="A408" s="29" t="s">
        <v>4</v>
      </c>
      <c r="B408" s="169" t="s">
        <v>670</v>
      </c>
      <c r="C408" s="168" t="s">
        <v>1136</v>
      </c>
      <c r="D408" s="150">
        <v>0.45</v>
      </c>
      <c r="E408" s="150">
        <v>0.45</v>
      </c>
    </row>
    <row r="409" spans="1:5" hidden="1" x14ac:dyDescent="0.25">
      <c r="A409" s="29" t="s">
        <v>4</v>
      </c>
      <c r="B409" s="168" t="s">
        <v>1145</v>
      </c>
      <c r="C409" s="168" t="s">
        <v>1152</v>
      </c>
      <c r="D409" s="150">
        <v>0.46</v>
      </c>
      <c r="E409" s="150">
        <v>0.46</v>
      </c>
    </row>
    <row r="410" spans="1:5" hidden="1" x14ac:dyDescent="0.25">
      <c r="A410" s="29" t="s">
        <v>4</v>
      </c>
      <c r="B410" s="168" t="s">
        <v>1145</v>
      </c>
      <c r="C410" s="168" t="s">
        <v>1149</v>
      </c>
      <c r="D410" s="150">
        <v>0.46</v>
      </c>
      <c r="E410" s="150">
        <v>0.46</v>
      </c>
    </row>
    <row r="411" spans="1:5" hidden="1" x14ac:dyDescent="0.25">
      <c r="A411" s="29" t="s">
        <v>4</v>
      </c>
      <c r="B411" s="168" t="s">
        <v>1145</v>
      </c>
      <c r="C411" s="168" t="s">
        <v>1141</v>
      </c>
      <c r="D411" s="150">
        <v>0.46</v>
      </c>
      <c r="E411" s="150">
        <v>0.46</v>
      </c>
    </row>
    <row r="412" spans="1:5" hidden="1" x14ac:dyDescent="0.25">
      <c r="A412" s="29" t="s">
        <v>4</v>
      </c>
      <c r="B412" s="168" t="s">
        <v>1145</v>
      </c>
      <c r="C412" s="169" t="s">
        <v>1146</v>
      </c>
      <c r="D412" s="150">
        <v>0.48</v>
      </c>
      <c r="E412" s="150">
        <v>0.48</v>
      </c>
    </row>
    <row r="413" spans="1:5" hidden="1" x14ac:dyDescent="0.25">
      <c r="A413" s="29" t="s">
        <v>4</v>
      </c>
      <c r="B413" s="168" t="s">
        <v>1145</v>
      </c>
      <c r="C413" s="169" t="s">
        <v>1134</v>
      </c>
      <c r="D413" s="150">
        <v>0.5</v>
      </c>
      <c r="E413" s="150">
        <v>0.5</v>
      </c>
    </row>
    <row r="414" spans="1:5" hidden="1" x14ac:dyDescent="0.25">
      <c r="A414" s="29" t="s">
        <v>4</v>
      </c>
      <c r="B414" s="168" t="s">
        <v>1145</v>
      </c>
      <c r="C414" s="169" t="s">
        <v>1147</v>
      </c>
      <c r="D414" s="150">
        <v>0.5</v>
      </c>
      <c r="E414" s="150">
        <v>0.5</v>
      </c>
    </row>
    <row r="415" spans="1:5" hidden="1" x14ac:dyDescent="0.25">
      <c r="A415" s="29" t="s">
        <v>4</v>
      </c>
      <c r="B415" s="168" t="s">
        <v>1145</v>
      </c>
      <c r="C415" s="168" t="s">
        <v>1150</v>
      </c>
      <c r="D415" s="150">
        <v>0.5</v>
      </c>
      <c r="E415" s="150">
        <v>0.5</v>
      </c>
    </row>
    <row r="416" spans="1:5" hidden="1" x14ac:dyDescent="0.25">
      <c r="A416" s="29" t="s">
        <v>4</v>
      </c>
      <c r="B416" s="168" t="s">
        <v>1145</v>
      </c>
      <c r="C416" s="169" t="s">
        <v>1148</v>
      </c>
      <c r="D416" s="150">
        <v>0.5</v>
      </c>
      <c r="E416" s="150">
        <v>0.5</v>
      </c>
    </row>
    <row r="417" spans="1:5" hidden="1" x14ac:dyDescent="0.25">
      <c r="A417" s="29" t="s">
        <v>4</v>
      </c>
      <c r="B417" s="169" t="s">
        <v>670</v>
      </c>
      <c r="C417" s="168" t="s">
        <v>1138</v>
      </c>
      <c r="D417" s="150">
        <v>0.5</v>
      </c>
      <c r="E417" s="150">
        <v>0.5</v>
      </c>
    </row>
    <row r="418" spans="1:5" hidden="1" x14ac:dyDescent="0.25">
      <c r="A418" s="29" t="s">
        <v>4</v>
      </c>
      <c r="B418" s="169" t="s">
        <v>670</v>
      </c>
      <c r="C418" s="168" t="s">
        <v>1140</v>
      </c>
      <c r="D418" s="150">
        <v>0.5</v>
      </c>
      <c r="E418" s="150">
        <v>0.5</v>
      </c>
    </row>
    <row r="419" spans="1:5" hidden="1" x14ac:dyDescent="0.25">
      <c r="A419" s="29" t="s">
        <v>4</v>
      </c>
      <c r="B419" s="169" t="s">
        <v>670</v>
      </c>
      <c r="C419" s="168" t="s">
        <v>1141</v>
      </c>
      <c r="D419" s="150">
        <v>0.5</v>
      </c>
      <c r="E419" s="150">
        <v>0.5</v>
      </c>
    </row>
    <row r="420" spans="1:5" hidden="1" x14ac:dyDescent="0.25">
      <c r="A420" s="29" t="s">
        <v>4</v>
      </c>
      <c r="B420" s="168" t="s">
        <v>1145</v>
      </c>
      <c r="C420" s="169" t="s">
        <v>1132</v>
      </c>
      <c r="D420" s="150">
        <v>0.52</v>
      </c>
      <c r="E420" s="150">
        <v>0.52</v>
      </c>
    </row>
    <row r="421" spans="1:5" hidden="1" x14ac:dyDescent="0.25">
      <c r="A421" s="29" t="s">
        <v>4</v>
      </c>
      <c r="B421" s="168" t="s">
        <v>1145</v>
      </c>
      <c r="C421" s="169" t="s">
        <v>1133</v>
      </c>
      <c r="D421" s="150">
        <v>0.53</v>
      </c>
      <c r="E421" s="150">
        <v>0.53</v>
      </c>
    </row>
    <row r="422" spans="1:5" hidden="1" x14ac:dyDescent="0.25">
      <c r="A422" s="29" t="s">
        <v>4</v>
      </c>
      <c r="B422" s="169" t="s">
        <v>670</v>
      </c>
      <c r="C422" s="169" t="s">
        <v>1133</v>
      </c>
      <c r="D422" s="151">
        <v>0.53</v>
      </c>
      <c r="E422" s="151">
        <v>0.53</v>
      </c>
    </row>
    <row r="423" spans="1:5" hidden="1" x14ac:dyDescent="0.25">
      <c r="A423" s="29" t="s">
        <v>4</v>
      </c>
      <c r="B423" s="168" t="s">
        <v>1145</v>
      </c>
      <c r="C423" s="168" t="s">
        <v>1140</v>
      </c>
      <c r="D423" s="150">
        <v>0.55000000000000004</v>
      </c>
      <c r="E423" s="150">
        <v>0.55000000000000004</v>
      </c>
    </row>
    <row r="424" spans="1:5" hidden="1" x14ac:dyDescent="0.25">
      <c r="A424" s="29" t="s">
        <v>4</v>
      </c>
      <c r="B424" s="168" t="s">
        <v>1145</v>
      </c>
      <c r="C424" s="169" t="s">
        <v>1137</v>
      </c>
      <c r="D424" s="150">
        <v>0.55000000000000004</v>
      </c>
      <c r="E424" s="150">
        <v>0.55000000000000004</v>
      </c>
    </row>
    <row r="425" spans="1:5" hidden="1" x14ac:dyDescent="0.25">
      <c r="A425" s="29" t="s">
        <v>4</v>
      </c>
      <c r="B425" s="169" t="s">
        <v>670</v>
      </c>
      <c r="C425" s="169" t="s">
        <v>1135</v>
      </c>
      <c r="D425" s="151">
        <v>0.55000000000000004</v>
      </c>
      <c r="E425" s="151">
        <v>0.55000000000000004</v>
      </c>
    </row>
    <row r="426" spans="1:5" hidden="1" x14ac:dyDescent="0.25">
      <c r="A426" s="29" t="s">
        <v>4</v>
      </c>
      <c r="B426" s="169" t="s">
        <v>670</v>
      </c>
      <c r="C426" s="169" t="s">
        <v>1134</v>
      </c>
      <c r="D426" s="151">
        <v>0.55000000000000004</v>
      </c>
      <c r="E426" s="151">
        <v>0.55000000000000004</v>
      </c>
    </row>
    <row r="427" spans="1:5" hidden="1" x14ac:dyDescent="0.25">
      <c r="A427" s="29" t="s">
        <v>4</v>
      </c>
      <c r="B427" s="169" t="s">
        <v>670</v>
      </c>
      <c r="C427" s="168" t="s">
        <v>1137</v>
      </c>
      <c r="D427" s="150">
        <v>0.55000000000000004</v>
      </c>
      <c r="E427" s="150">
        <v>0.55000000000000004</v>
      </c>
    </row>
    <row r="428" spans="1:5" hidden="1" x14ac:dyDescent="0.25">
      <c r="A428" s="29" t="s">
        <v>4</v>
      </c>
      <c r="B428" s="169" t="s">
        <v>670</v>
      </c>
      <c r="C428" s="169" t="s">
        <v>1132</v>
      </c>
      <c r="D428" s="151">
        <v>0.57999999999999996</v>
      </c>
      <c r="E428" s="151">
        <v>0.57999999999999996</v>
      </c>
    </row>
    <row r="429" spans="1:5" hidden="1" x14ac:dyDescent="0.25">
      <c r="A429" s="29" t="s">
        <v>4</v>
      </c>
      <c r="B429" s="168" t="s">
        <v>1145</v>
      </c>
      <c r="C429" s="169" t="s">
        <v>1135</v>
      </c>
      <c r="D429" s="150">
        <v>0.6</v>
      </c>
      <c r="E429" s="150">
        <v>0.6</v>
      </c>
    </row>
    <row r="430" spans="1:5" hidden="1" x14ac:dyDescent="0.25">
      <c r="A430" s="103" t="s">
        <v>1264</v>
      </c>
      <c r="B430" s="170" t="s">
        <v>1208</v>
      </c>
      <c r="C430" s="170" t="s">
        <v>73</v>
      </c>
      <c r="D430" s="152">
        <v>0.5</v>
      </c>
      <c r="E430" s="152">
        <v>0.5</v>
      </c>
    </row>
    <row r="431" spans="1:5" x14ac:dyDescent="0.25">
      <c r="A431" s="8"/>
    </row>
    <row r="432" spans="1:5" x14ac:dyDescent="0.25">
      <c r="A432" s="8"/>
    </row>
    <row r="433" spans="1:1" x14ac:dyDescent="0.25">
      <c r="A433" s="8"/>
    </row>
    <row r="434" spans="1:1" x14ac:dyDescent="0.25">
      <c r="A434" s="8"/>
    </row>
    <row r="435" spans="1:1" x14ac:dyDescent="0.25">
      <c r="A435" s="8"/>
    </row>
    <row r="436" spans="1:1" x14ac:dyDescent="0.25">
      <c r="A436" s="8"/>
    </row>
    <row r="437" spans="1:1" x14ac:dyDescent="0.25">
      <c r="A437" s="8"/>
    </row>
    <row r="438" spans="1:1" x14ac:dyDescent="0.25">
      <c r="A438" s="8"/>
    </row>
    <row r="439" spans="1:1" x14ac:dyDescent="0.25">
      <c r="A439" s="8"/>
    </row>
    <row r="440" spans="1:1" x14ac:dyDescent="0.25">
      <c r="A440" s="8"/>
    </row>
    <row r="441" spans="1:1" x14ac:dyDescent="0.25">
      <c r="A441" s="8"/>
    </row>
    <row r="442" spans="1:1" x14ac:dyDescent="0.25">
      <c r="A442" s="8"/>
    </row>
    <row r="443" spans="1:1" x14ac:dyDescent="0.25">
      <c r="A443" s="8"/>
    </row>
    <row r="444" spans="1:1" x14ac:dyDescent="0.25">
      <c r="A444" s="8"/>
    </row>
    <row r="445" spans="1:1" x14ac:dyDescent="0.25">
      <c r="A445" s="8"/>
    </row>
    <row r="446" spans="1:1" x14ac:dyDescent="0.25">
      <c r="A446" s="8"/>
    </row>
    <row r="447" spans="1:1" x14ac:dyDescent="0.25">
      <c r="A447" s="8"/>
    </row>
  </sheetData>
  <autoFilter ref="A6:E430">
    <filterColumn colId="0">
      <filters>
        <filter val="IEH Auto Parts LLC dba Auto Plus Auto Parts"/>
      </filters>
    </filterColumn>
    <sortState xmlns:xlrd2="http://schemas.microsoft.com/office/spreadsheetml/2017/richdata2" ref="A8:E93">
      <sortCondition ref="B6:B430"/>
    </sortState>
  </autoFilter>
  <mergeCells count="7">
    <mergeCell ref="A2:E2"/>
    <mergeCell ref="A1:E1"/>
    <mergeCell ref="A5:A6"/>
    <mergeCell ref="B5:B6"/>
    <mergeCell ref="C5:C6"/>
    <mergeCell ref="D5:E5"/>
    <mergeCell ref="A3:E3"/>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165"/>
  <sheetViews>
    <sheetView workbookViewId="0">
      <selection activeCell="B5" sqref="B5:F5"/>
    </sheetView>
  </sheetViews>
  <sheetFormatPr defaultRowHeight="15" x14ac:dyDescent="0.25"/>
  <cols>
    <col min="1" max="1" width="43" style="182" bestFit="1" customWidth="1"/>
    <col min="2" max="2" width="16.28515625" style="173" bestFit="1" customWidth="1"/>
    <col min="3" max="3" width="11.5703125" style="173" customWidth="1"/>
    <col min="4" max="4" width="11.28515625" style="173" customWidth="1"/>
    <col min="5" max="5" width="12.28515625" style="176" customWidth="1"/>
    <col min="6" max="6" width="10.85546875" style="179" bestFit="1" customWidth="1"/>
    <col min="7" max="7" width="16.28515625" style="173" bestFit="1" customWidth="1"/>
    <col min="8" max="8" width="15" style="173" bestFit="1" customWidth="1"/>
    <col min="9" max="9" width="11.28515625" style="173" customWidth="1"/>
    <col min="10" max="10" width="12.28515625" style="173" customWidth="1"/>
    <col min="11" max="11" width="10.85546875" style="173" customWidth="1"/>
    <col min="12" max="12" width="16.28515625" style="173" bestFit="1" customWidth="1"/>
    <col min="13" max="13" width="11.5703125" style="173" customWidth="1"/>
    <col min="14" max="14" width="11.28515625" style="173" customWidth="1"/>
    <col min="15" max="15" width="12.28515625" style="176" customWidth="1"/>
    <col min="16" max="16" width="10.85546875" style="179" bestFit="1" customWidth="1"/>
    <col min="17" max="17" width="16.28515625" style="173" bestFit="1" customWidth="1"/>
    <col min="18" max="18" width="12.7109375" style="173" bestFit="1" customWidth="1"/>
    <col min="19" max="19" width="11.28515625" style="173" customWidth="1"/>
    <col min="20" max="20" width="12.28515625" style="176" customWidth="1"/>
    <col min="21" max="21" width="10.85546875" style="179" bestFit="1" customWidth="1"/>
    <col min="22" max="22" width="16.28515625" style="173" bestFit="1" customWidth="1"/>
    <col min="23" max="23" width="11.5703125" style="173" bestFit="1" customWidth="1"/>
    <col min="24" max="24" width="11.28515625" style="173" customWidth="1"/>
    <col min="25" max="25" width="12.28515625" style="176" customWidth="1"/>
    <col min="26" max="26" width="10.85546875" style="179" bestFit="1" customWidth="1"/>
    <col min="27" max="27" width="16.28515625" style="173" bestFit="1" customWidth="1"/>
    <col min="28" max="28" width="11.5703125" style="173" customWidth="1"/>
    <col min="29" max="29" width="11.28515625" style="173" customWidth="1"/>
    <col min="30" max="30" width="12.28515625" style="176" customWidth="1"/>
    <col min="31" max="31" width="10.85546875" style="179" bestFit="1" customWidth="1"/>
    <col min="32" max="32" width="16.28515625" style="173" bestFit="1" customWidth="1"/>
    <col min="33" max="33" width="11.5703125" style="173" customWidth="1"/>
    <col min="34" max="34" width="11.28515625" style="173" customWidth="1"/>
    <col min="35" max="35" width="12.28515625" style="176" customWidth="1"/>
    <col min="36" max="36" width="10.85546875" style="179" bestFit="1" customWidth="1"/>
    <col min="37" max="37" width="16.28515625" style="1" bestFit="1" customWidth="1"/>
    <col min="38" max="38" width="11.5703125" style="1" customWidth="1"/>
    <col min="39" max="39" width="11.28515625" style="1" customWidth="1"/>
    <col min="40" max="40" width="12.28515625" style="4" customWidth="1"/>
    <col min="41" max="41" width="10.85546875" style="5" bestFit="1" customWidth="1"/>
  </cols>
  <sheetData>
    <row r="1" spans="1:41" x14ac:dyDescent="0.25">
      <c r="A1" s="383" t="s">
        <v>16</v>
      </c>
      <c r="B1" s="383"/>
      <c r="C1" s="383"/>
      <c r="D1" s="383"/>
      <c r="E1" s="383"/>
      <c r="F1" s="383"/>
      <c r="G1" s="383"/>
      <c r="H1" s="383"/>
      <c r="I1" s="383"/>
      <c r="J1" s="383"/>
      <c r="K1" s="383"/>
      <c r="L1" s="383"/>
      <c r="M1" s="383"/>
      <c r="N1" s="383"/>
      <c r="O1" s="383"/>
      <c r="P1" s="383"/>
      <c r="Q1" s="383"/>
      <c r="R1" s="383"/>
      <c r="S1" s="383"/>
      <c r="T1" s="383"/>
      <c r="U1" s="383"/>
      <c r="V1" s="383"/>
      <c r="W1" s="383"/>
      <c r="X1" s="383"/>
      <c r="Y1" s="383"/>
      <c r="Z1" s="383"/>
      <c r="AA1" s="383"/>
      <c r="AB1" s="383"/>
      <c r="AC1" s="383"/>
      <c r="AD1" s="383"/>
      <c r="AE1" s="383"/>
      <c r="AF1" s="383"/>
      <c r="AG1" s="383"/>
      <c r="AH1" s="383"/>
      <c r="AI1" s="383"/>
      <c r="AJ1" s="383"/>
      <c r="AK1" s="383"/>
      <c r="AL1" s="383"/>
      <c r="AM1" s="383"/>
      <c r="AN1" s="383"/>
      <c r="AO1" s="383"/>
    </row>
    <row r="2" spans="1:41" x14ac:dyDescent="0.25">
      <c r="A2" s="383" t="s">
        <v>0</v>
      </c>
      <c r="B2" s="383"/>
      <c r="C2" s="383"/>
      <c r="D2" s="383"/>
      <c r="E2" s="383"/>
      <c r="F2" s="383"/>
      <c r="G2" s="383"/>
      <c r="H2" s="383"/>
      <c r="I2" s="383"/>
      <c r="J2" s="383"/>
      <c r="K2" s="383"/>
      <c r="L2" s="383"/>
      <c r="M2" s="383"/>
      <c r="N2" s="383"/>
      <c r="O2" s="383"/>
      <c r="P2" s="383"/>
      <c r="Q2" s="383"/>
      <c r="R2" s="383"/>
      <c r="S2" s="383"/>
      <c r="T2" s="383"/>
      <c r="U2" s="383"/>
      <c r="V2" s="383"/>
      <c r="W2" s="383"/>
      <c r="X2" s="383"/>
      <c r="Y2" s="383"/>
      <c r="Z2" s="383"/>
      <c r="AA2" s="383"/>
      <c r="AB2" s="383"/>
      <c r="AC2" s="383"/>
      <c r="AD2" s="383"/>
      <c r="AE2" s="383"/>
      <c r="AF2" s="383"/>
      <c r="AG2" s="383"/>
      <c r="AH2" s="383"/>
      <c r="AI2" s="383"/>
      <c r="AJ2" s="383"/>
      <c r="AK2" s="383"/>
      <c r="AL2" s="383"/>
      <c r="AM2" s="383"/>
      <c r="AN2" s="383"/>
      <c r="AO2" s="383"/>
    </row>
    <row r="3" spans="1:41" x14ac:dyDescent="0.25">
      <c r="A3" s="382" t="s">
        <v>149</v>
      </c>
      <c r="B3" s="382"/>
      <c r="C3" s="382"/>
      <c r="D3" s="382"/>
      <c r="E3" s="382"/>
      <c r="F3" s="382"/>
      <c r="G3" s="382"/>
      <c r="H3" s="382"/>
      <c r="I3" s="382"/>
      <c r="J3" s="382"/>
      <c r="K3" s="382"/>
      <c r="L3" s="382"/>
      <c r="M3" s="382"/>
      <c r="N3" s="382"/>
      <c r="O3" s="382"/>
      <c r="P3" s="382"/>
      <c r="Q3" s="382"/>
      <c r="R3" s="382"/>
      <c r="S3" s="382"/>
      <c r="T3" s="382"/>
      <c r="U3" s="382"/>
      <c r="V3" s="382"/>
      <c r="W3" s="382"/>
      <c r="X3" s="382"/>
      <c r="Y3" s="382"/>
      <c r="Z3" s="382"/>
      <c r="AA3" s="382"/>
      <c r="AB3" s="382"/>
      <c r="AC3" s="382"/>
      <c r="AD3" s="382"/>
      <c r="AE3" s="382"/>
      <c r="AF3" s="382"/>
      <c r="AG3" s="382"/>
      <c r="AH3" s="382"/>
      <c r="AI3" s="382"/>
      <c r="AJ3" s="382"/>
      <c r="AK3" s="382"/>
      <c r="AL3" s="382"/>
      <c r="AM3" s="382"/>
      <c r="AN3" s="382"/>
      <c r="AO3" s="382"/>
    </row>
    <row r="4" spans="1:41" x14ac:dyDescent="0.25">
      <c r="A4" s="180"/>
      <c r="B4" s="171"/>
      <c r="E4" s="173"/>
      <c r="F4" s="173"/>
      <c r="G4" s="172"/>
      <c r="L4" s="171"/>
      <c r="O4" s="173"/>
      <c r="P4" s="173"/>
      <c r="Q4" s="171"/>
      <c r="T4" s="173"/>
      <c r="U4" s="173"/>
      <c r="V4" s="171"/>
      <c r="Y4" s="173"/>
      <c r="Z4" s="173"/>
      <c r="AA4" s="171"/>
      <c r="AD4" s="173"/>
      <c r="AE4" s="173"/>
      <c r="AF4" s="171"/>
      <c r="AI4" s="173"/>
      <c r="AJ4" s="173"/>
      <c r="AK4" s="3"/>
      <c r="AN4" s="1"/>
      <c r="AO4" s="1"/>
    </row>
    <row r="5" spans="1:41" s="99" customFormat="1" x14ac:dyDescent="0.25">
      <c r="A5" s="181"/>
      <c r="B5" s="379" t="s">
        <v>19</v>
      </c>
      <c r="C5" s="380"/>
      <c r="D5" s="380"/>
      <c r="E5" s="380"/>
      <c r="F5" s="380"/>
      <c r="G5" s="378" t="s">
        <v>623</v>
      </c>
      <c r="H5" s="378"/>
      <c r="I5" s="378"/>
      <c r="J5" s="378"/>
      <c r="K5" s="378"/>
      <c r="L5" s="377" t="s">
        <v>674</v>
      </c>
      <c r="M5" s="377"/>
      <c r="N5" s="377"/>
      <c r="O5" s="377"/>
      <c r="P5" s="377"/>
      <c r="Q5" s="387" t="s">
        <v>803</v>
      </c>
      <c r="R5" s="387"/>
      <c r="S5" s="387"/>
      <c r="T5" s="387"/>
      <c r="U5" s="387"/>
      <c r="V5" s="386" t="s">
        <v>929</v>
      </c>
      <c r="W5" s="386"/>
      <c r="X5" s="386"/>
      <c r="Y5" s="386"/>
      <c r="Z5" s="386"/>
      <c r="AA5" s="384" t="s">
        <v>1014</v>
      </c>
      <c r="AB5" s="384"/>
      <c r="AC5" s="384"/>
      <c r="AD5" s="384"/>
      <c r="AE5" s="384"/>
      <c r="AF5" s="385" t="s">
        <v>4</v>
      </c>
      <c r="AG5" s="385"/>
      <c r="AH5" s="385"/>
      <c r="AI5" s="385"/>
      <c r="AJ5" s="385"/>
      <c r="AK5" s="381" t="s">
        <v>1232</v>
      </c>
      <c r="AL5" s="381"/>
      <c r="AM5" s="381"/>
      <c r="AN5" s="381"/>
      <c r="AO5" s="381"/>
    </row>
    <row r="6" spans="1:41" s="99" customFormat="1" x14ac:dyDescent="0.25">
      <c r="A6" s="183" t="s">
        <v>150</v>
      </c>
      <c r="B6" s="183" t="s">
        <v>151</v>
      </c>
      <c r="C6" s="183" t="s">
        <v>152</v>
      </c>
      <c r="D6" s="184" t="s">
        <v>153</v>
      </c>
      <c r="E6" s="185" t="s">
        <v>154</v>
      </c>
      <c r="F6" s="184" t="s">
        <v>155</v>
      </c>
      <c r="G6" s="186" t="s">
        <v>151</v>
      </c>
      <c r="H6" s="186" t="s">
        <v>152</v>
      </c>
      <c r="I6" s="187" t="s">
        <v>153</v>
      </c>
      <c r="J6" s="188" t="s">
        <v>154</v>
      </c>
      <c r="K6" s="187" t="s">
        <v>155</v>
      </c>
      <c r="L6" s="189" t="s">
        <v>151</v>
      </c>
      <c r="M6" s="189" t="s">
        <v>152</v>
      </c>
      <c r="N6" s="190" t="s">
        <v>153</v>
      </c>
      <c r="O6" s="191" t="s">
        <v>154</v>
      </c>
      <c r="P6" s="190" t="s">
        <v>155</v>
      </c>
      <c r="Q6" s="189" t="s">
        <v>151</v>
      </c>
      <c r="R6" s="189" t="s">
        <v>152</v>
      </c>
      <c r="S6" s="190" t="s">
        <v>153</v>
      </c>
      <c r="T6" s="191" t="s">
        <v>154</v>
      </c>
      <c r="U6" s="190" t="s">
        <v>155</v>
      </c>
      <c r="V6" s="189" t="s">
        <v>151</v>
      </c>
      <c r="W6" s="189" t="s">
        <v>152</v>
      </c>
      <c r="X6" s="190" t="s">
        <v>153</v>
      </c>
      <c r="Y6" s="191" t="s">
        <v>154</v>
      </c>
      <c r="Z6" s="190" t="s">
        <v>155</v>
      </c>
      <c r="AA6" s="189" t="s">
        <v>151</v>
      </c>
      <c r="AB6" s="189" t="s">
        <v>152</v>
      </c>
      <c r="AC6" s="190" t="s">
        <v>153</v>
      </c>
      <c r="AD6" s="191" t="s">
        <v>154</v>
      </c>
      <c r="AE6" s="190" t="s">
        <v>155</v>
      </c>
      <c r="AF6" s="189" t="s">
        <v>151</v>
      </c>
      <c r="AG6" s="189" t="s">
        <v>152</v>
      </c>
      <c r="AH6" s="190" t="s">
        <v>153</v>
      </c>
      <c r="AI6" s="191" t="s">
        <v>154</v>
      </c>
      <c r="AJ6" s="190" t="s">
        <v>155</v>
      </c>
      <c r="AK6" s="94" t="s">
        <v>151</v>
      </c>
      <c r="AL6" s="94" t="s">
        <v>152</v>
      </c>
      <c r="AM6" s="93" t="s">
        <v>153</v>
      </c>
      <c r="AN6" s="92" t="s">
        <v>154</v>
      </c>
      <c r="AO6" s="93" t="s">
        <v>155</v>
      </c>
    </row>
    <row r="7" spans="1:41" s="101" customFormat="1" x14ac:dyDescent="0.25">
      <c r="A7" s="192" t="s">
        <v>156</v>
      </c>
      <c r="B7" s="203" t="s">
        <v>157</v>
      </c>
      <c r="C7" s="203" t="s">
        <v>158</v>
      </c>
      <c r="D7" s="204">
        <v>19.54</v>
      </c>
      <c r="E7" s="205">
        <v>-0.4</v>
      </c>
      <c r="F7" s="206">
        <v>11.72</v>
      </c>
      <c r="G7" s="207" t="s">
        <v>466</v>
      </c>
      <c r="H7" s="207" t="s">
        <v>491</v>
      </c>
      <c r="I7" s="208">
        <v>18.260000000000002</v>
      </c>
      <c r="J7" s="209">
        <v>0.56999999999999995</v>
      </c>
      <c r="K7" s="210">
        <v>9.36</v>
      </c>
      <c r="L7" s="211"/>
      <c r="M7" s="211"/>
      <c r="N7" s="212"/>
      <c r="O7" s="213"/>
      <c r="P7" s="214"/>
      <c r="Q7" s="215"/>
      <c r="R7" s="215"/>
      <c r="S7" s="216"/>
      <c r="T7" s="217"/>
      <c r="U7" s="218"/>
      <c r="V7" s="219"/>
      <c r="W7" s="219"/>
      <c r="X7" s="220"/>
      <c r="Y7" s="221"/>
      <c r="Z7" s="222"/>
      <c r="AA7" s="223" t="s">
        <v>1007</v>
      </c>
      <c r="AB7" s="223" t="s">
        <v>1015</v>
      </c>
      <c r="AC7" s="224">
        <v>12.18</v>
      </c>
      <c r="AD7" s="225">
        <v>0.86599999999999999</v>
      </c>
      <c r="AE7" s="226">
        <v>1.63</v>
      </c>
      <c r="AF7" s="227"/>
      <c r="AG7" s="227"/>
      <c r="AH7" s="228"/>
      <c r="AI7" s="229"/>
      <c r="AJ7" s="230"/>
      <c r="AK7" s="231"/>
      <c r="AL7" s="231"/>
      <c r="AM7" s="232"/>
      <c r="AN7" s="233"/>
      <c r="AO7" s="234"/>
    </row>
    <row r="8" spans="1:41" s="101" customFormat="1" ht="30" x14ac:dyDescent="0.25">
      <c r="A8" s="193" t="s">
        <v>159</v>
      </c>
      <c r="B8" s="203" t="s">
        <v>160</v>
      </c>
      <c r="C8" s="203">
        <v>46134</v>
      </c>
      <c r="D8" s="204">
        <v>19.579999999999998</v>
      </c>
      <c r="E8" s="205">
        <v>-0.78</v>
      </c>
      <c r="F8" s="206">
        <v>4.3099999999999996</v>
      </c>
      <c r="G8" s="207" t="s">
        <v>492</v>
      </c>
      <c r="H8" s="207" t="s">
        <v>493</v>
      </c>
      <c r="I8" s="208">
        <v>24.22</v>
      </c>
      <c r="J8" s="209">
        <v>0.77</v>
      </c>
      <c r="K8" s="210">
        <v>5.67</v>
      </c>
      <c r="L8" s="211"/>
      <c r="M8" s="211"/>
      <c r="N8" s="212"/>
      <c r="O8" s="213"/>
      <c r="P8" s="214"/>
      <c r="Q8" s="215" t="s">
        <v>804</v>
      </c>
      <c r="R8" s="215" t="s">
        <v>805</v>
      </c>
      <c r="S8" s="216">
        <v>19.78</v>
      </c>
      <c r="T8" s="217">
        <v>0.79120323559150663</v>
      </c>
      <c r="U8" s="218">
        <v>4.13</v>
      </c>
      <c r="V8" s="219" t="s">
        <v>578</v>
      </c>
      <c r="W8" s="219" t="s">
        <v>953</v>
      </c>
      <c r="X8" s="220">
        <v>12.4</v>
      </c>
      <c r="Y8" s="221">
        <v>0.4</v>
      </c>
      <c r="Z8" s="222">
        <v>7.32</v>
      </c>
      <c r="AA8" s="223" t="s">
        <v>578</v>
      </c>
      <c r="AB8" s="223" t="s">
        <v>953</v>
      </c>
      <c r="AC8" s="224">
        <v>16.3</v>
      </c>
      <c r="AD8" s="225">
        <v>0.50600000000000001</v>
      </c>
      <c r="AE8" s="226">
        <v>8.06</v>
      </c>
      <c r="AF8" s="227" t="s">
        <v>1153</v>
      </c>
      <c r="AG8" s="227" t="s">
        <v>1154</v>
      </c>
      <c r="AH8" s="228">
        <v>16.3</v>
      </c>
      <c r="AI8" s="229">
        <v>0.53</v>
      </c>
      <c r="AJ8" s="230">
        <v>7.66</v>
      </c>
      <c r="AK8" s="231"/>
      <c r="AL8" s="231"/>
      <c r="AM8" s="232"/>
      <c r="AN8" s="233"/>
      <c r="AO8" s="234"/>
    </row>
    <row r="9" spans="1:41" s="101" customFormat="1" ht="30" x14ac:dyDescent="0.25">
      <c r="A9" s="193" t="s">
        <v>161</v>
      </c>
      <c r="B9" s="203" t="s">
        <v>160</v>
      </c>
      <c r="C9" s="203">
        <v>46665</v>
      </c>
      <c r="D9" s="204">
        <v>97.7</v>
      </c>
      <c r="E9" s="205">
        <v>-0.78</v>
      </c>
      <c r="F9" s="206">
        <v>21.49</v>
      </c>
      <c r="G9" s="207" t="s">
        <v>492</v>
      </c>
      <c r="H9" s="207" t="s">
        <v>494</v>
      </c>
      <c r="I9" s="208">
        <v>120.12</v>
      </c>
      <c r="J9" s="209">
        <v>0.77</v>
      </c>
      <c r="K9" s="210">
        <v>28.13</v>
      </c>
      <c r="L9" s="211"/>
      <c r="M9" s="211"/>
      <c r="N9" s="212"/>
      <c r="O9" s="213"/>
      <c r="P9" s="214"/>
      <c r="Q9" s="215" t="s">
        <v>804</v>
      </c>
      <c r="R9" s="215" t="s">
        <v>806</v>
      </c>
      <c r="S9" s="216">
        <v>86.1</v>
      </c>
      <c r="T9" s="217">
        <v>0.77096399535423921</v>
      </c>
      <c r="U9" s="218">
        <v>19.72</v>
      </c>
      <c r="V9" s="194"/>
      <c r="W9" s="194"/>
      <c r="X9" s="194"/>
      <c r="Y9" s="195"/>
      <c r="Z9" s="196"/>
      <c r="AA9" s="223" t="s">
        <v>1009</v>
      </c>
      <c r="AB9" s="223" t="s">
        <v>1016</v>
      </c>
      <c r="AC9" s="224">
        <v>62.83</v>
      </c>
      <c r="AD9" s="225">
        <v>0.32300000000000001</v>
      </c>
      <c r="AE9" s="226">
        <v>42.52</v>
      </c>
      <c r="AF9" s="227" t="s">
        <v>1153</v>
      </c>
      <c r="AG9" s="227" t="s">
        <v>1155</v>
      </c>
      <c r="AH9" s="228">
        <v>59.34</v>
      </c>
      <c r="AI9" s="229">
        <v>0.53</v>
      </c>
      <c r="AJ9" s="230">
        <v>27.89</v>
      </c>
      <c r="AK9" s="231"/>
      <c r="AL9" s="231"/>
      <c r="AM9" s="232"/>
      <c r="AN9" s="233"/>
      <c r="AO9" s="234"/>
    </row>
    <row r="10" spans="1:41" s="101" customFormat="1" ht="30" x14ac:dyDescent="0.25">
      <c r="A10" s="193" t="s">
        <v>162</v>
      </c>
      <c r="B10" s="203" t="s">
        <v>160</v>
      </c>
      <c r="C10" s="203">
        <v>46807</v>
      </c>
      <c r="D10" s="204">
        <v>85.95</v>
      </c>
      <c r="E10" s="205">
        <v>-0.78</v>
      </c>
      <c r="F10" s="206">
        <v>18.91</v>
      </c>
      <c r="G10" s="207" t="s">
        <v>492</v>
      </c>
      <c r="H10" s="207" t="s">
        <v>495</v>
      </c>
      <c r="I10" s="208">
        <v>95.37</v>
      </c>
      <c r="J10" s="209">
        <v>0.77</v>
      </c>
      <c r="K10" s="210">
        <v>22.34</v>
      </c>
      <c r="L10" s="211"/>
      <c r="M10" s="211"/>
      <c r="N10" s="212"/>
      <c r="O10" s="213"/>
      <c r="P10" s="214"/>
      <c r="Q10" s="215" t="s">
        <v>804</v>
      </c>
      <c r="R10" s="215" t="s">
        <v>807</v>
      </c>
      <c r="S10" s="216">
        <v>74.86</v>
      </c>
      <c r="T10" s="217">
        <v>0.7769169115682607</v>
      </c>
      <c r="U10" s="218">
        <v>16.7</v>
      </c>
      <c r="V10" s="219" t="s">
        <v>578</v>
      </c>
      <c r="W10" s="219" t="s">
        <v>954</v>
      </c>
      <c r="X10" s="220">
        <v>47.32</v>
      </c>
      <c r="Y10" s="221">
        <v>0.4</v>
      </c>
      <c r="Z10" s="222">
        <v>18.920000000000002</v>
      </c>
      <c r="AA10" s="223" t="s">
        <v>578</v>
      </c>
      <c r="AB10" s="223" t="s">
        <v>954</v>
      </c>
      <c r="AC10" s="224">
        <v>62.29</v>
      </c>
      <c r="AD10" s="225">
        <v>0.50600000000000001</v>
      </c>
      <c r="AE10" s="226">
        <v>30.75</v>
      </c>
      <c r="AF10" s="227" t="s">
        <v>1153</v>
      </c>
      <c r="AG10" s="227" t="s">
        <v>1156</v>
      </c>
      <c r="AH10" s="228">
        <v>62.29</v>
      </c>
      <c r="AI10" s="229">
        <v>0.53</v>
      </c>
      <c r="AJ10" s="230">
        <v>29.26</v>
      </c>
      <c r="AK10" s="231"/>
      <c r="AL10" s="231"/>
      <c r="AM10" s="232"/>
      <c r="AN10" s="233"/>
      <c r="AO10" s="234"/>
    </row>
    <row r="11" spans="1:41" s="101" customFormat="1" ht="30" x14ac:dyDescent="0.25">
      <c r="A11" s="193" t="s">
        <v>163</v>
      </c>
      <c r="B11" s="203" t="s">
        <v>160</v>
      </c>
      <c r="C11" s="203">
        <v>49883</v>
      </c>
      <c r="D11" s="204">
        <v>40.44</v>
      </c>
      <c r="E11" s="205">
        <v>-0.78</v>
      </c>
      <c r="F11" s="206">
        <v>8.9</v>
      </c>
      <c r="G11" s="207" t="s">
        <v>492</v>
      </c>
      <c r="H11" s="207" t="s">
        <v>496</v>
      </c>
      <c r="I11" s="208">
        <v>52.06</v>
      </c>
      <c r="J11" s="209">
        <v>0.77</v>
      </c>
      <c r="K11" s="210">
        <v>12.19</v>
      </c>
      <c r="L11" s="211"/>
      <c r="M11" s="211"/>
      <c r="N11" s="212"/>
      <c r="O11" s="213"/>
      <c r="P11" s="214"/>
      <c r="Q11" s="215" t="s">
        <v>804</v>
      </c>
      <c r="R11" s="215" t="s">
        <v>808</v>
      </c>
      <c r="S11" s="216">
        <v>40.840000000000003</v>
      </c>
      <c r="T11" s="217">
        <v>0.78011753183153776</v>
      </c>
      <c r="U11" s="218">
        <v>8.98</v>
      </c>
      <c r="V11" s="219" t="s">
        <v>578</v>
      </c>
      <c r="W11" s="219" t="s">
        <v>955</v>
      </c>
      <c r="X11" s="220">
        <v>22.2</v>
      </c>
      <c r="Y11" s="221">
        <v>0.4</v>
      </c>
      <c r="Z11" s="222">
        <v>13.32</v>
      </c>
      <c r="AA11" s="223" t="s">
        <v>578</v>
      </c>
      <c r="AB11" s="223" t="s">
        <v>955</v>
      </c>
      <c r="AC11" s="224">
        <v>29.18</v>
      </c>
      <c r="AD11" s="225">
        <v>0.50600000000000001</v>
      </c>
      <c r="AE11" s="226">
        <v>14.43</v>
      </c>
      <c r="AF11" s="227" t="s">
        <v>1153</v>
      </c>
      <c r="AG11" s="227" t="s">
        <v>1157</v>
      </c>
      <c r="AH11" s="228">
        <v>29.18</v>
      </c>
      <c r="AI11" s="229">
        <v>0.53</v>
      </c>
      <c r="AJ11" s="230">
        <v>13.71</v>
      </c>
      <c r="AK11" s="231"/>
      <c r="AL11" s="231"/>
      <c r="AM11" s="232"/>
      <c r="AN11" s="233"/>
      <c r="AO11" s="234"/>
    </row>
    <row r="12" spans="1:41" s="101" customFormat="1" x14ac:dyDescent="0.25">
      <c r="A12" s="193" t="s">
        <v>164</v>
      </c>
      <c r="B12" s="203" t="s">
        <v>165</v>
      </c>
      <c r="C12" s="203">
        <v>10459077</v>
      </c>
      <c r="D12" s="204">
        <v>600.71</v>
      </c>
      <c r="E12" s="205">
        <v>-0.66</v>
      </c>
      <c r="F12" s="206">
        <v>204.24</v>
      </c>
      <c r="G12" s="207"/>
      <c r="H12" s="207"/>
      <c r="I12" s="208"/>
      <c r="J12" s="209"/>
      <c r="K12" s="210"/>
      <c r="L12" s="211"/>
      <c r="M12" s="211"/>
      <c r="N12" s="212"/>
      <c r="O12" s="213"/>
      <c r="P12" s="214"/>
      <c r="Q12" s="215" t="s">
        <v>69</v>
      </c>
      <c r="R12" s="215">
        <v>90013158</v>
      </c>
      <c r="S12" s="216">
        <v>595.24</v>
      </c>
      <c r="T12" s="217">
        <v>0.42999999999999994</v>
      </c>
      <c r="U12" s="218">
        <v>339.28680000000003</v>
      </c>
      <c r="V12" s="219" t="s">
        <v>578</v>
      </c>
      <c r="W12" s="219" t="s">
        <v>956</v>
      </c>
      <c r="X12" s="220">
        <v>117.86</v>
      </c>
      <c r="Y12" s="221">
        <v>0.4</v>
      </c>
      <c r="Z12" s="222">
        <v>70.709999999999994</v>
      </c>
      <c r="AA12" s="223" t="s">
        <v>1003</v>
      </c>
      <c r="AB12" s="223" t="s">
        <v>1017</v>
      </c>
      <c r="AC12" s="224">
        <v>320.95999999999998</v>
      </c>
      <c r="AD12" s="225">
        <v>0.31</v>
      </c>
      <c r="AE12" s="226">
        <v>221.46</v>
      </c>
      <c r="AF12" s="227"/>
      <c r="AG12" s="227"/>
      <c r="AH12" s="228"/>
      <c r="AI12" s="229"/>
      <c r="AJ12" s="230"/>
      <c r="AK12" s="231" t="s">
        <v>1209</v>
      </c>
      <c r="AL12" s="231"/>
      <c r="AM12" s="232">
        <v>624.99</v>
      </c>
      <c r="AN12" s="233">
        <v>0.5</v>
      </c>
      <c r="AO12" s="234">
        <v>312.49</v>
      </c>
    </row>
    <row r="13" spans="1:41" s="101" customFormat="1" x14ac:dyDescent="0.25">
      <c r="A13" s="193" t="s">
        <v>166</v>
      </c>
      <c r="B13" s="203" t="s">
        <v>165</v>
      </c>
      <c r="C13" s="203">
        <v>93041</v>
      </c>
      <c r="D13" s="204">
        <v>344.86</v>
      </c>
      <c r="E13" s="205">
        <v>-0.66</v>
      </c>
      <c r="F13" s="206">
        <v>117.25</v>
      </c>
      <c r="G13" s="207"/>
      <c r="H13" s="207"/>
      <c r="I13" s="208"/>
      <c r="J13" s="209"/>
      <c r="K13" s="210"/>
      <c r="L13" s="211"/>
      <c r="M13" s="211"/>
      <c r="N13" s="212"/>
      <c r="O13" s="213"/>
      <c r="P13" s="214"/>
      <c r="Q13" s="215" t="s">
        <v>69</v>
      </c>
      <c r="R13" s="215">
        <v>90013070</v>
      </c>
      <c r="S13" s="216">
        <v>160.82</v>
      </c>
      <c r="T13" s="217">
        <v>0.43</v>
      </c>
      <c r="U13" s="218">
        <v>91.667400000000001</v>
      </c>
      <c r="V13" s="219"/>
      <c r="W13" s="219"/>
      <c r="X13" s="220"/>
      <c r="Y13" s="221"/>
      <c r="Z13" s="222"/>
      <c r="AA13" s="223" t="s">
        <v>1003</v>
      </c>
      <c r="AB13" s="223" t="s">
        <v>1018</v>
      </c>
      <c r="AC13" s="224">
        <v>181.81</v>
      </c>
      <c r="AD13" s="225">
        <v>0.31</v>
      </c>
      <c r="AE13" s="226">
        <v>125.45</v>
      </c>
      <c r="AF13" s="227"/>
      <c r="AG13" s="227"/>
      <c r="AH13" s="228"/>
      <c r="AI13" s="229"/>
      <c r="AJ13" s="230"/>
      <c r="AK13" s="231" t="s">
        <v>1209</v>
      </c>
      <c r="AL13" s="231"/>
      <c r="AM13" s="232">
        <v>624.99</v>
      </c>
      <c r="AN13" s="233">
        <v>0.5</v>
      </c>
      <c r="AO13" s="234">
        <v>312.49</v>
      </c>
    </row>
    <row r="14" spans="1:41" s="101" customFormat="1" ht="30" x14ac:dyDescent="0.25">
      <c r="A14" s="193" t="s">
        <v>167</v>
      </c>
      <c r="B14" s="203" t="s">
        <v>168</v>
      </c>
      <c r="C14" s="203" t="s">
        <v>169</v>
      </c>
      <c r="D14" s="204">
        <v>70.48</v>
      </c>
      <c r="E14" s="205">
        <v>-0.66</v>
      </c>
      <c r="F14" s="206">
        <v>23.96</v>
      </c>
      <c r="G14" s="207" t="s">
        <v>469</v>
      </c>
      <c r="H14" s="207">
        <v>5060920</v>
      </c>
      <c r="I14" s="208">
        <v>69.73</v>
      </c>
      <c r="J14" s="209">
        <v>0.63</v>
      </c>
      <c r="K14" s="210">
        <v>24.91</v>
      </c>
      <c r="L14" s="211"/>
      <c r="M14" s="211"/>
      <c r="N14" s="212"/>
      <c r="O14" s="213"/>
      <c r="P14" s="214"/>
      <c r="Q14" s="215" t="s">
        <v>809</v>
      </c>
      <c r="R14" s="215">
        <v>25060919</v>
      </c>
      <c r="S14" s="216">
        <v>56.36</v>
      </c>
      <c r="T14" s="217">
        <v>0.51561391057487582</v>
      </c>
      <c r="U14" s="218">
        <v>27.3</v>
      </c>
      <c r="V14" s="219" t="s">
        <v>578</v>
      </c>
      <c r="W14" s="219" t="s">
        <v>957</v>
      </c>
      <c r="X14" s="220">
        <v>48.76</v>
      </c>
      <c r="Y14" s="221">
        <v>0.4</v>
      </c>
      <c r="Z14" s="222">
        <v>29.25</v>
      </c>
      <c r="AA14" s="223" t="s">
        <v>578</v>
      </c>
      <c r="AB14" s="223" t="s">
        <v>957</v>
      </c>
      <c r="AC14" s="224">
        <v>69.64</v>
      </c>
      <c r="AD14" s="225">
        <v>0.54500000000000004</v>
      </c>
      <c r="AE14" s="226">
        <v>31.69</v>
      </c>
      <c r="AF14" s="227" t="s">
        <v>1153</v>
      </c>
      <c r="AG14" s="227" t="s">
        <v>957</v>
      </c>
      <c r="AH14" s="228">
        <v>69.64</v>
      </c>
      <c r="AI14" s="229">
        <v>0.6</v>
      </c>
      <c r="AJ14" s="230">
        <v>27.86</v>
      </c>
      <c r="AK14" s="231"/>
      <c r="AL14" s="231"/>
      <c r="AM14" s="232"/>
      <c r="AN14" s="233"/>
      <c r="AO14" s="234"/>
    </row>
    <row r="15" spans="1:41" s="101" customFormat="1" ht="30" x14ac:dyDescent="0.25">
      <c r="A15" s="193" t="s">
        <v>170</v>
      </c>
      <c r="B15" s="203" t="s">
        <v>168</v>
      </c>
      <c r="C15" s="203">
        <v>38116</v>
      </c>
      <c r="D15" s="204">
        <v>155.83000000000001</v>
      </c>
      <c r="E15" s="205">
        <v>-0.66</v>
      </c>
      <c r="F15" s="206">
        <v>52.98</v>
      </c>
      <c r="G15" s="207" t="s">
        <v>469</v>
      </c>
      <c r="H15" s="207">
        <v>89215</v>
      </c>
      <c r="I15" s="208">
        <v>128.6</v>
      </c>
      <c r="J15" s="209">
        <v>0.55000000000000004</v>
      </c>
      <c r="K15" s="210">
        <v>57.67</v>
      </c>
      <c r="L15" s="211"/>
      <c r="M15" s="211"/>
      <c r="N15" s="212"/>
      <c r="O15" s="213"/>
      <c r="P15" s="214"/>
      <c r="Q15" s="215" t="s">
        <v>809</v>
      </c>
      <c r="R15" s="215">
        <v>38116</v>
      </c>
      <c r="S15" s="216">
        <v>123.32</v>
      </c>
      <c r="T15" s="217">
        <v>0.50502757054816738</v>
      </c>
      <c r="U15" s="218">
        <v>61.04</v>
      </c>
      <c r="V15" s="219" t="s">
        <v>578</v>
      </c>
      <c r="W15" s="219">
        <v>38116</v>
      </c>
      <c r="X15" s="220">
        <v>46.99</v>
      </c>
      <c r="Y15" s="221">
        <v>0.4</v>
      </c>
      <c r="Z15" s="222">
        <v>28.19</v>
      </c>
      <c r="AA15" s="223" t="s">
        <v>578</v>
      </c>
      <c r="AB15" s="223">
        <v>38116</v>
      </c>
      <c r="AC15" s="224">
        <v>134.27000000000001</v>
      </c>
      <c r="AD15" s="225">
        <v>0.54500000000000004</v>
      </c>
      <c r="AE15" s="226">
        <v>61.08</v>
      </c>
      <c r="AF15" s="227" t="s">
        <v>1153</v>
      </c>
      <c r="AG15" s="227">
        <v>38016</v>
      </c>
      <c r="AH15" s="228">
        <v>36.03</v>
      </c>
      <c r="AI15" s="229">
        <v>0.6</v>
      </c>
      <c r="AJ15" s="230">
        <v>14.41</v>
      </c>
      <c r="AK15" s="231"/>
      <c r="AL15" s="231"/>
      <c r="AM15" s="232"/>
      <c r="AN15" s="233"/>
      <c r="AO15" s="234"/>
    </row>
    <row r="16" spans="1:41" s="101" customFormat="1" ht="30" x14ac:dyDescent="0.25">
      <c r="A16" s="193" t="s">
        <v>171</v>
      </c>
      <c r="B16" s="203" t="s">
        <v>168</v>
      </c>
      <c r="C16" s="203" t="s">
        <v>172</v>
      </c>
      <c r="D16" s="204">
        <v>79.3</v>
      </c>
      <c r="E16" s="205">
        <v>-0.66</v>
      </c>
      <c r="F16" s="206">
        <v>26.72</v>
      </c>
      <c r="G16" s="207" t="s">
        <v>469</v>
      </c>
      <c r="H16" s="207">
        <v>5060950</v>
      </c>
      <c r="I16" s="208">
        <v>78.33</v>
      </c>
      <c r="J16" s="209">
        <v>0.63</v>
      </c>
      <c r="K16" s="210">
        <v>27.97</v>
      </c>
      <c r="L16" s="211"/>
      <c r="M16" s="211"/>
      <c r="N16" s="212"/>
      <c r="O16" s="213"/>
      <c r="P16" s="214"/>
      <c r="Q16" s="215" t="s">
        <v>809</v>
      </c>
      <c r="R16" s="215">
        <v>25060950</v>
      </c>
      <c r="S16" s="216">
        <v>63.14</v>
      </c>
      <c r="T16" s="217">
        <v>0.50472589792060485</v>
      </c>
      <c r="U16" s="218">
        <v>31.44</v>
      </c>
      <c r="V16" s="219" t="s">
        <v>578</v>
      </c>
      <c r="W16" s="219" t="s">
        <v>958</v>
      </c>
      <c r="X16" s="220">
        <v>53.2</v>
      </c>
      <c r="Y16" s="221">
        <v>0.4</v>
      </c>
      <c r="Z16" s="222">
        <v>31.92</v>
      </c>
      <c r="AA16" s="223" t="s">
        <v>578</v>
      </c>
      <c r="AB16" s="223" t="s">
        <v>958</v>
      </c>
      <c r="AC16" s="224">
        <v>76</v>
      </c>
      <c r="AD16" s="225">
        <v>0.54500000000000004</v>
      </c>
      <c r="AE16" s="226">
        <v>34.58</v>
      </c>
      <c r="AF16" s="227" t="s">
        <v>670</v>
      </c>
      <c r="AG16" s="227" t="s">
        <v>1158</v>
      </c>
      <c r="AH16" s="228">
        <v>43.96</v>
      </c>
      <c r="AI16" s="229">
        <v>0.55000000000000004</v>
      </c>
      <c r="AJ16" s="230">
        <v>19.78</v>
      </c>
      <c r="AK16" s="231"/>
      <c r="AL16" s="231"/>
      <c r="AM16" s="232"/>
      <c r="AN16" s="233"/>
      <c r="AO16" s="234"/>
    </row>
    <row r="17" spans="1:41" s="101" customFormat="1" ht="30" x14ac:dyDescent="0.25">
      <c r="A17" s="193" t="s">
        <v>173</v>
      </c>
      <c r="B17" s="203" t="s">
        <v>168</v>
      </c>
      <c r="C17" s="203" t="s">
        <v>174</v>
      </c>
      <c r="D17" s="204">
        <v>108.63</v>
      </c>
      <c r="E17" s="205">
        <v>-0.66</v>
      </c>
      <c r="F17" s="206">
        <v>36.44</v>
      </c>
      <c r="G17" s="207" t="s">
        <v>469</v>
      </c>
      <c r="H17" s="207">
        <v>508125</v>
      </c>
      <c r="I17" s="208">
        <v>97.72</v>
      </c>
      <c r="J17" s="209">
        <v>0.63</v>
      </c>
      <c r="K17" s="210">
        <v>34.9</v>
      </c>
      <c r="L17" s="211"/>
      <c r="M17" s="211"/>
      <c r="N17" s="212"/>
      <c r="O17" s="213"/>
      <c r="P17" s="214"/>
      <c r="Q17" s="215" t="s">
        <v>809</v>
      </c>
      <c r="R17" s="215">
        <v>25081265</v>
      </c>
      <c r="S17" s="216">
        <v>86.9</v>
      </c>
      <c r="T17" s="217">
        <v>0.50667433831990805</v>
      </c>
      <c r="U17" s="218">
        <v>42.87</v>
      </c>
      <c r="V17" s="219" t="s">
        <v>578</v>
      </c>
      <c r="W17" s="219" t="s">
        <v>959</v>
      </c>
      <c r="X17" s="220">
        <v>33.130000000000003</v>
      </c>
      <c r="Y17" s="221">
        <v>0.4</v>
      </c>
      <c r="Z17" s="222">
        <v>19.88</v>
      </c>
      <c r="AA17" s="223" t="s">
        <v>578</v>
      </c>
      <c r="AB17" s="223" t="s">
        <v>959</v>
      </c>
      <c r="AC17" s="224">
        <v>94.64</v>
      </c>
      <c r="AD17" s="225">
        <v>0.54500000000000004</v>
      </c>
      <c r="AE17" s="226">
        <v>43.06</v>
      </c>
      <c r="AF17" s="227" t="s">
        <v>670</v>
      </c>
      <c r="AG17" s="227" t="s">
        <v>1159</v>
      </c>
      <c r="AH17" s="228">
        <v>77.650000000000006</v>
      </c>
      <c r="AI17" s="229">
        <v>0.55000000000000004</v>
      </c>
      <c r="AJ17" s="230">
        <v>34.94</v>
      </c>
      <c r="AK17" s="231"/>
      <c r="AL17" s="231"/>
      <c r="AM17" s="232"/>
      <c r="AN17" s="233"/>
      <c r="AO17" s="234"/>
    </row>
    <row r="18" spans="1:41" s="101" customFormat="1" ht="30" x14ac:dyDescent="0.25">
      <c r="A18" s="193" t="s">
        <v>175</v>
      </c>
      <c r="B18" s="203" t="s">
        <v>148</v>
      </c>
      <c r="C18" s="203" t="s">
        <v>176</v>
      </c>
      <c r="D18" s="204">
        <v>136.91999999999999</v>
      </c>
      <c r="E18" s="205">
        <v>-0.6</v>
      </c>
      <c r="F18" s="206">
        <v>54.77</v>
      </c>
      <c r="G18" s="207" t="s">
        <v>497</v>
      </c>
      <c r="H18" s="207" t="s">
        <v>498</v>
      </c>
      <c r="I18" s="208">
        <v>114.33</v>
      </c>
      <c r="J18" s="209">
        <v>0.45</v>
      </c>
      <c r="K18" s="210">
        <v>62.99</v>
      </c>
      <c r="L18" s="211"/>
      <c r="M18" s="211"/>
      <c r="N18" s="212"/>
      <c r="O18" s="213"/>
      <c r="P18" s="214"/>
      <c r="Q18" s="215" t="s">
        <v>810</v>
      </c>
      <c r="R18" s="215" t="s">
        <v>811</v>
      </c>
      <c r="S18" s="216">
        <v>124.54</v>
      </c>
      <c r="T18" s="217">
        <v>0.5</v>
      </c>
      <c r="U18" s="218">
        <v>62.27</v>
      </c>
      <c r="V18" s="219" t="s">
        <v>578</v>
      </c>
      <c r="W18" s="235" t="s">
        <v>960</v>
      </c>
      <c r="X18" s="220">
        <v>8.18</v>
      </c>
      <c r="Y18" s="221">
        <v>0.4</v>
      </c>
      <c r="Z18" s="222">
        <v>4.9000000000000004</v>
      </c>
      <c r="AA18" s="223" t="s">
        <v>578</v>
      </c>
      <c r="AB18" s="223" t="s">
        <v>1019</v>
      </c>
      <c r="AC18" s="224">
        <v>100.38</v>
      </c>
      <c r="AD18" s="225">
        <v>0.54500000000000004</v>
      </c>
      <c r="AE18" s="226">
        <v>45.66</v>
      </c>
      <c r="AF18" s="227"/>
      <c r="AG18" s="227"/>
      <c r="AH18" s="228"/>
      <c r="AI18" s="229"/>
      <c r="AJ18" s="230"/>
      <c r="AK18" s="231"/>
      <c r="AL18" s="231"/>
      <c r="AM18" s="232"/>
      <c r="AN18" s="233"/>
      <c r="AO18" s="234"/>
    </row>
    <row r="19" spans="1:41" s="101" customFormat="1" ht="30" x14ac:dyDescent="0.25">
      <c r="A19" s="193" t="s">
        <v>177</v>
      </c>
      <c r="B19" s="203" t="s">
        <v>178</v>
      </c>
      <c r="C19" s="203" t="s">
        <v>179</v>
      </c>
      <c r="D19" s="204">
        <v>3.51</v>
      </c>
      <c r="E19" s="205">
        <v>-0.5</v>
      </c>
      <c r="F19" s="206">
        <v>1.75</v>
      </c>
      <c r="G19" s="207" t="s">
        <v>499</v>
      </c>
      <c r="H19" s="207">
        <v>122</v>
      </c>
      <c r="I19" s="208">
        <v>4.08</v>
      </c>
      <c r="J19" s="209">
        <v>0.5</v>
      </c>
      <c r="K19" s="210">
        <v>1.99</v>
      </c>
      <c r="L19" s="211"/>
      <c r="M19" s="211"/>
      <c r="N19" s="212"/>
      <c r="O19" s="213"/>
      <c r="P19" s="214"/>
      <c r="Q19" s="215" t="s">
        <v>812</v>
      </c>
      <c r="R19" s="215" t="s">
        <v>813</v>
      </c>
      <c r="S19" s="216">
        <v>3.99</v>
      </c>
      <c r="T19" s="217">
        <v>0.51543209876543206</v>
      </c>
      <c r="U19" s="218">
        <v>3.14</v>
      </c>
      <c r="V19" s="219"/>
      <c r="W19" s="219"/>
      <c r="X19" s="220"/>
      <c r="Y19" s="221"/>
      <c r="Z19" s="222"/>
      <c r="AA19" s="223" t="s">
        <v>995</v>
      </c>
      <c r="AB19" s="223">
        <v>2212</v>
      </c>
      <c r="AC19" s="224">
        <v>3.01</v>
      </c>
      <c r="AD19" s="225">
        <v>0.40200000000000002</v>
      </c>
      <c r="AE19" s="226">
        <v>1.8</v>
      </c>
      <c r="AF19" s="227" t="s">
        <v>1160</v>
      </c>
      <c r="AG19" s="227" t="s">
        <v>1161</v>
      </c>
      <c r="AH19" s="228">
        <v>2.2200000000000002</v>
      </c>
      <c r="AI19" s="229">
        <v>0.4</v>
      </c>
      <c r="AJ19" s="230">
        <v>1.32</v>
      </c>
      <c r="AK19" s="231"/>
      <c r="AL19" s="231"/>
      <c r="AM19" s="232"/>
      <c r="AN19" s="233"/>
      <c r="AO19" s="234"/>
    </row>
    <row r="20" spans="1:41" s="101" customFormat="1" ht="30" x14ac:dyDescent="0.25">
      <c r="A20" s="193" t="s">
        <v>180</v>
      </c>
      <c r="B20" s="203" t="s">
        <v>178</v>
      </c>
      <c r="C20" s="203" t="s">
        <v>181</v>
      </c>
      <c r="D20" s="204">
        <v>30.35</v>
      </c>
      <c r="E20" s="205">
        <v>-0.5</v>
      </c>
      <c r="F20" s="206">
        <v>15.17</v>
      </c>
      <c r="G20" s="207" t="s">
        <v>499</v>
      </c>
      <c r="H20" s="207">
        <v>121</v>
      </c>
      <c r="I20" s="208">
        <v>37.700000000000003</v>
      </c>
      <c r="J20" s="209">
        <v>0.5</v>
      </c>
      <c r="K20" s="210">
        <v>18.39</v>
      </c>
      <c r="L20" s="211"/>
      <c r="M20" s="211"/>
      <c r="N20" s="212"/>
      <c r="O20" s="213"/>
      <c r="P20" s="214"/>
      <c r="Q20" s="215" t="s">
        <v>812</v>
      </c>
      <c r="R20" s="215" t="s">
        <v>814</v>
      </c>
      <c r="S20" s="216">
        <v>36.72</v>
      </c>
      <c r="T20" s="217">
        <v>0.47331154684095861</v>
      </c>
      <c r="U20" s="218">
        <v>19.34</v>
      </c>
      <c r="V20" s="219"/>
      <c r="W20" s="219"/>
      <c r="X20" s="220"/>
      <c r="Y20" s="221"/>
      <c r="Z20" s="222"/>
      <c r="AA20" s="223" t="s">
        <v>995</v>
      </c>
      <c r="AB20" s="223">
        <v>2234</v>
      </c>
      <c r="AC20" s="224">
        <v>29.32</v>
      </c>
      <c r="AD20" s="225">
        <v>0.435</v>
      </c>
      <c r="AE20" s="226">
        <v>16.57</v>
      </c>
      <c r="AF20" s="227" t="s">
        <v>1160</v>
      </c>
      <c r="AG20" s="227" t="s">
        <v>1162</v>
      </c>
      <c r="AH20" s="228">
        <v>20.2</v>
      </c>
      <c r="AI20" s="229">
        <v>0.4</v>
      </c>
      <c r="AJ20" s="230">
        <v>12.15</v>
      </c>
      <c r="AK20" s="231"/>
      <c r="AL20" s="231"/>
      <c r="AM20" s="232"/>
      <c r="AN20" s="233"/>
      <c r="AO20" s="234"/>
    </row>
    <row r="21" spans="1:41" s="101" customFormat="1" ht="45" x14ac:dyDescent="0.25">
      <c r="A21" s="193" t="s">
        <v>182</v>
      </c>
      <c r="B21" s="203" t="s">
        <v>183</v>
      </c>
      <c r="C21" s="236" t="s">
        <v>184</v>
      </c>
      <c r="D21" s="204">
        <v>5.0199999999999996</v>
      </c>
      <c r="E21" s="205">
        <v>-0.5</v>
      </c>
      <c r="F21" s="206">
        <v>2.5099999999999998</v>
      </c>
      <c r="G21" s="207" t="s">
        <v>500</v>
      </c>
      <c r="H21" s="207" t="s">
        <v>501</v>
      </c>
      <c r="I21" s="208">
        <v>4.9800000000000004</v>
      </c>
      <c r="J21" s="209">
        <v>0.6</v>
      </c>
      <c r="K21" s="210">
        <v>1.99</v>
      </c>
      <c r="L21" s="211"/>
      <c r="M21" s="211"/>
      <c r="N21" s="212"/>
      <c r="O21" s="213"/>
      <c r="P21" s="214"/>
      <c r="Q21" s="215" t="s">
        <v>815</v>
      </c>
      <c r="R21" s="215" t="s">
        <v>816</v>
      </c>
      <c r="S21" s="216">
        <v>6.82</v>
      </c>
      <c r="T21" s="217">
        <v>0.5</v>
      </c>
      <c r="U21" s="218">
        <v>3.41</v>
      </c>
      <c r="V21" s="219"/>
      <c r="W21" s="219"/>
      <c r="X21" s="220"/>
      <c r="Y21" s="221"/>
      <c r="Z21" s="222"/>
      <c r="AA21" s="223" t="s">
        <v>1020</v>
      </c>
      <c r="AB21" s="223" t="s">
        <v>1021</v>
      </c>
      <c r="AC21" s="224">
        <v>3.26</v>
      </c>
      <c r="AD21" s="225">
        <v>0.26100000000000001</v>
      </c>
      <c r="AE21" s="226">
        <v>2.41</v>
      </c>
      <c r="AF21" s="227" t="s">
        <v>1163</v>
      </c>
      <c r="AG21" s="227" t="s">
        <v>1164</v>
      </c>
      <c r="AH21" s="228">
        <v>2.86</v>
      </c>
      <c r="AI21" s="229">
        <v>0.4</v>
      </c>
      <c r="AJ21" s="230">
        <v>1.72</v>
      </c>
      <c r="AK21" s="231"/>
      <c r="AL21" s="231"/>
      <c r="AM21" s="232"/>
      <c r="AN21" s="233"/>
      <c r="AO21" s="234"/>
    </row>
    <row r="22" spans="1:41" s="101" customFormat="1" ht="30" x14ac:dyDescent="0.25">
      <c r="A22" s="193" t="s">
        <v>185</v>
      </c>
      <c r="B22" s="203" t="s">
        <v>186</v>
      </c>
      <c r="C22" s="203" t="s">
        <v>187</v>
      </c>
      <c r="D22" s="204">
        <v>141.30000000000001</v>
      </c>
      <c r="E22" s="205">
        <v>-0.64</v>
      </c>
      <c r="F22" s="206">
        <v>50.87</v>
      </c>
      <c r="G22" s="207" t="s">
        <v>502</v>
      </c>
      <c r="H22" s="207" t="s">
        <v>503</v>
      </c>
      <c r="I22" s="208" t="s">
        <v>504</v>
      </c>
      <c r="J22" s="209">
        <v>0.55000000000000004</v>
      </c>
      <c r="K22" s="208" t="s">
        <v>505</v>
      </c>
      <c r="L22" s="211"/>
      <c r="M22" s="211"/>
      <c r="N22" s="212"/>
      <c r="O22" s="213"/>
      <c r="P22" s="214"/>
      <c r="Q22" s="215" t="s">
        <v>817</v>
      </c>
      <c r="R22" s="215" t="s">
        <v>818</v>
      </c>
      <c r="S22" s="216">
        <v>112.16</v>
      </c>
      <c r="T22" s="217">
        <v>0.56018188302425109</v>
      </c>
      <c r="U22" s="218">
        <v>49.33</v>
      </c>
      <c r="V22" s="219" t="s">
        <v>578</v>
      </c>
      <c r="W22" s="219" t="s">
        <v>961</v>
      </c>
      <c r="X22" s="220">
        <v>32.64</v>
      </c>
      <c r="Y22" s="221">
        <v>0.4</v>
      </c>
      <c r="Z22" s="222">
        <v>19.579999999999998</v>
      </c>
      <c r="AA22" s="223" t="s">
        <v>578</v>
      </c>
      <c r="AB22" s="223" t="s">
        <v>961</v>
      </c>
      <c r="AC22" s="224">
        <v>46.63</v>
      </c>
      <c r="AD22" s="225">
        <v>0.54500000000000004</v>
      </c>
      <c r="AE22" s="226">
        <v>21.21</v>
      </c>
      <c r="AF22" s="227" t="s">
        <v>1153</v>
      </c>
      <c r="AG22" s="227" t="s">
        <v>961</v>
      </c>
      <c r="AH22" s="228">
        <v>44.2</v>
      </c>
      <c r="AI22" s="229">
        <v>0.5</v>
      </c>
      <c r="AJ22" s="230">
        <v>22.1</v>
      </c>
      <c r="AK22" s="231"/>
      <c r="AL22" s="231"/>
      <c r="AM22" s="232"/>
      <c r="AN22" s="233"/>
      <c r="AO22" s="234"/>
    </row>
    <row r="23" spans="1:41" s="101" customFormat="1" ht="30" x14ac:dyDescent="0.25">
      <c r="A23" s="193" t="s">
        <v>188</v>
      </c>
      <c r="B23" s="203" t="s">
        <v>186</v>
      </c>
      <c r="C23" s="203" t="s">
        <v>189</v>
      </c>
      <c r="D23" s="204">
        <v>135.87</v>
      </c>
      <c r="E23" s="205">
        <v>-0.64</v>
      </c>
      <c r="F23" s="206">
        <v>48.91</v>
      </c>
      <c r="G23" s="207" t="s">
        <v>506</v>
      </c>
      <c r="H23" s="207" t="s">
        <v>507</v>
      </c>
      <c r="I23" s="208">
        <v>107.71</v>
      </c>
      <c r="J23" s="209">
        <v>0.55000000000000004</v>
      </c>
      <c r="K23" s="210">
        <v>48.3</v>
      </c>
      <c r="L23" s="211"/>
      <c r="M23" s="211"/>
      <c r="N23" s="212"/>
      <c r="O23" s="213"/>
      <c r="P23" s="214"/>
      <c r="Q23" s="215"/>
      <c r="R23" s="215"/>
      <c r="S23" s="216"/>
      <c r="T23" s="217"/>
      <c r="U23" s="218"/>
      <c r="V23" s="219" t="s">
        <v>578</v>
      </c>
      <c r="W23" s="219" t="s">
        <v>962</v>
      </c>
      <c r="X23" s="220">
        <v>33.5</v>
      </c>
      <c r="Y23" s="221">
        <v>0.4</v>
      </c>
      <c r="Z23" s="222">
        <v>20.100000000000001</v>
      </c>
      <c r="AA23" s="223" t="s">
        <v>578</v>
      </c>
      <c r="AB23" s="237" t="s">
        <v>1022</v>
      </c>
      <c r="AC23" s="224">
        <v>126.74</v>
      </c>
      <c r="AD23" s="225">
        <v>0.54500000000000004</v>
      </c>
      <c r="AE23" s="226">
        <v>57.66</v>
      </c>
      <c r="AF23" s="227" t="s">
        <v>1153</v>
      </c>
      <c r="AG23" s="227" t="s">
        <v>1165</v>
      </c>
      <c r="AH23" s="228">
        <v>96.54</v>
      </c>
      <c r="AI23" s="229">
        <v>0.5</v>
      </c>
      <c r="AJ23" s="230">
        <v>48.27</v>
      </c>
      <c r="AK23" s="231"/>
      <c r="AL23" s="231"/>
      <c r="AM23" s="232"/>
      <c r="AN23" s="233"/>
      <c r="AO23" s="234"/>
    </row>
    <row r="24" spans="1:41" s="101" customFormat="1" ht="30" x14ac:dyDescent="0.25">
      <c r="A24" s="193" t="s">
        <v>190</v>
      </c>
      <c r="B24" s="203" t="s">
        <v>186</v>
      </c>
      <c r="C24" s="203" t="s">
        <v>191</v>
      </c>
      <c r="D24" s="204">
        <v>135.87</v>
      </c>
      <c r="E24" s="205">
        <v>-0.64</v>
      </c>
      <c r="F24" s="206">
        <v>48.91</v>
      </c>
      <c r="G24" s="207" t="s">
        <v>502</v>
      </c>
      <c r="H24" s="207" t="s">
        <v>508</v>
      </c>
      <c r="I24" s="208" t="s">
        <v>509</v>
      </c>
      <c r="J24" s="209">
        <v>0.55000000000000004</v>
      </c>
      <c r="K24" s="210">
        <v>29.99</v>
      </c>
      <c r="L24" s="211"/>
      <c r="M24" s="211"/>
      <c r="N24" s="212"/>
      <c r="O24" s="213"/>
      <c r="P24" s="214"/>
      <c r="Q24" s="215" t="s">
        <v>817</v>
      </c>
      <c r="R24" s="215" t="s">
        <v>819</v>
      </c>
      <c r="S24" s="216">
        <v>128.82</v>
      </c>
      <c r="T24" s="217">
        <v>0.56233504114267974</v>
      </c>
      <c r="U24" s="218">
        <v>56.38</v>
      </c>
      <c r="V24" s="219" t="s">
        <v>578</v>
      </c>
      <c r="W24" s="219" t="s">
        <v>963</v>
      </c>
      <c r="X24" s="220">
        <v>58.82</v>
      </c>
      <c r="Y24" s="221">
        <v>0.4</v>
      </c>
      <c r="Z24" s="222">
        <v>35.29</v>
      </c>
      <c r="AA24" s="223" t="s">
        <v>578</v>
      </c>
      <c r="AB24" s="223" t="s">
        <v>963</v>
      </c>
      <c r="AC24" s="224">
        <v>84.03</v>
      </c>
      <c r="AD24" s="225">
        <v>0.54500000000000004</v>
      </c>
      <c r="AE24" s="226">
        <v>38.229999999999997</v>
      </c>
      <c r="AF24" s="227" t="s">
        <v>1153</v>
      </c>
      <c r="AG24" s="227" t="s">
        <v>963</v>
      </c>
      <c r="AH24" s="228">
        <v>78.09</v>
      </c>
      <c r="AI24" s="229">
        <v>0.5</v>
      </c>
      <c r="AJ24" s="230">
        <v>39.049999999999997</v>
      </c>
      <c r="AK24" s="231"/>
      <c r="AL24" s="231"/>
      <c r="AM24" s="232"/>
      <c r="AN24" s="233"/>
      <c r="AO24" s="234"/>
    </row>
    <row r="25" spans="1:41" s="101" customFormat="1" ht="30" x14ac:dyDescent="0.25">
      <c r="A25" s="193" t="s">
        <v>192</v>
      </c>
      <c r="B25" s="203" t="s">
        <v>186</v>
      </c>
      <c r="C25" s="203" t="s">
        <v>193</v>
      </c>
      <c r="D25" s="204">
        <v>142.47</v>
      </c>
      <c r="E25" s="205">
        <v>-0.64</v>
      </c>
      <c r="F25" s="206">
        <v>51.29</v>
      </c>
      <c r="G25" s="207" t="s">
        <v>502</v>
      </c>
      <c r="H25" s="207" t="s">
        <v>503</v>
      </c>
      <c r="I25" s="208" t="s">
        <v>504</v>
      </c>
      <c r="J25" s="209">
        <v>0.55000000000000004</v>
      </c>
      <c r="K25" s="208" t="s">
        <v>505</v>
      </c>
      <c r="L25" s="211"/>
      <c r="M25" s="211"/>
      <c r="N25" s="212"/>
      <c r="O25" s="213"/>
      <c r="P25" s="214"/>
      <c r="Q25" s="215" t="s">
        <v>817</v>
      </c>
      <c r="R25" s="215" t="s">
        <v>820</v>
      </c>
      <c r="S25" s="216">
        <v>121.08</v>
      </c>
      <c r="T25" s="217">
        <v>0.57259663032705643</v>
      </c>
      <c r="U25" s="218">
        <v>51.75</v>
      </c>
      <c r="V25" s="219" t="s">
        <v>578</v>
      </c>
      <c r="W25" s="219" t="s">
        <v>964</v>
      </c>
      <c r="X25" s="220">
        <v>28.44</v>
      </c>
      <c r="Y25" s="221">
        <v>0.4</v>
      </c>
      <c r="Z25" s="222">
        <v>17.059999999999999</v>
      </c>
      <c r="AA25" s="223" t="s">
        <v>578</v>
      </c>
      <c r="AB25" s="223" t="s">
        <v>961</v>
      </c>
      <c r="AC25" s="224">
        <v>46.63</v>
      </c>
      <c r="AD25" s="225">
        <v>0.54500000000000004</v>
      </c>
      <c r="AE25" s="226">
        <v>21.21</v>
      </c>
      <c r="AF25" s="227" t="s">
        <v>1153</v>
      </c>
      <c r="AG25" s="227" t="s">
        <v>961</v>
      </c>
      <c r="AH25" s="228">
        <v>44.2</v>
      </c>
      <c r="AI25" s="229">
        <v>0.5</v>
      </c>
      <c r="AJ25" s="230">
        <v>22.1</v>
      </c>
      <c r="AK25" s="231"/>
      <c r="AL25" s="231"/>
      <c r="AM25" s="232"/>
      <c r="AN25" s="233"/>
      <c r="AO25" s="234"/>
    </row>
    <row r="26" spans="1:41" s="101" customFormat="1" ht="30" x14ac:dyDescent="0.25">
      <c r="A26" s="193" t="s">
        <v>194</v>
      </c>
      <c r="B26" s="203" t="s">
        <v>186</v>
      </c>
      <c r="C26" s="203" t="s">
        <v>195</v>
      </c>
      <c r="D26" s="204">
        <v>105.97</v>
      </c>
      <c r="E26" s="205">
        <v>-0.64</v>
      </c>
      <c r="F26" s="206">
        <v>38.15</v>
      </c>
      <c r="G26" s="207" t="s">
        <v>510</v>
      </c>
      <c r="H26" s="207" t="s">
        <v>511</v>
      </c>
      <c r="I26" s="208" t="s">
        <v>512</v>
      </c>
      <c r="J26" s="209">
        <v>0.55000000000000004</v>
      </c>
      <c r="K26" s="208" t="s">
        <v>513</v>
      </c>
      <c r="L26" s="211"/>
      <c r="M26" s="211"/>
      <c r="N26" s="212"/>
      <c r="O26" s="213"/>
      <c r="P26" s="214"/>
      <c r="Q26" s="215" t="s">
        <v>821</v>
      </c>
      <c r="R26" s="215" t="s">
        <v>822</v>
      </c>
      <c r="S26" s="216">
        <v>88.08</v>
      </c>
      <c r="T26" s="217">
        <v>0.60751589464123523</v>
      </c>
      <c r="U26" s="218">
        <v>34.57</v>
      </c>
      <c r="V26" s="219" t="s">
        <v>578</v>
      </c>
      <c r="W26" s="219" t="s">
        <v>965</v>
      </c>
      <c r="X26" s="220">
        <v>36.06</v>
      </c>
      <c r="Y26" s="221">
        <v>0.4</v>
      </c>
      <c r="Z26" s="222">
        <v>21.64</v>
      </c>
      <c r="AA26" s="223" t="s">
        <v>578</v>
      </c>
      <c r="AB26" s="223" t="s">
        <v>965</v>
      </c>
      <c r="AC26" s="224">
        <v>51.49</v>
      </c>
      <c r="AD26" s="225">
        <v>0.54500000000000004</v>
      </c>
      <c r="AE26" s="226">
        <v>23.43</v>
      </c>
      <c r="AF26" s="227" t="s">
        <v>1153</v>
      </c>
      <c r="AG26" s="227" t="s">
        <v>965</v>
      </c>
      <c r="AH26" s="228">
        <v>48.81</v>
      </c>
      <c r="AI26" s="229">
        <v>0.5</v>
      </c>
      <c r="AJ26" s="230">
        <v>24.41</v>
      </c>
      <c r="AK26" s="231"/>
      <c r="AL26" s="231"/>
      <c r="AM26" s="232"/>
      <c r="AN26" s="233"/>
      <c r="AO26" s="234"/>
    </row>
    <row r="27" spans="1:41" s="101" customFormat="1" ht="30" x14ac:dyDescent="0.25">
      <c r="A27" s="192" t="s">
        <v>196</v>
      </c>
      <c r="B27" s="203" t="s">
        <v>197</v>
      </c>
      <c r="C27" s="203" t="s">
        <v>198</v>
      </c>
      <c r="D27" s="204">
        <v>0.98</v>
      </c>
      <c r="E27" s="205">
        <v>-0.69</v>
      </c>
      <c r="F27" s="206">
        <v>0.3</v>
      </c>
      <c r="G27" s="207" t="s">
        <v>197</v>
      </c>
      <c r="H27" s="207" t="s">
        <v>198</v>
      </c>
      <c r="I27" s="208">
        <v>37</v>
      </c>
      <c r="J27" s="209">
        <v>0.5</v>
      </c>
      <c r="K27" s="210">
        <v>18.5</v>
      </c>
      <c r="L27" s="211"/>
      <c r="M27" s="211"/>
      <c r="N27" s="212"/>
      <c r="O27" s="213"/>
      <c r="P27" s="214"/>
      <c r="Q27" s="215" t="s">
        <v>823</v>
      </c>
      <c r="R27" s="215" t="s">
        <v>824</v>
      </c>
      <c r="S27" s="216">
        <v>20</v>
      </c>
      <c r="T27" s="217">
        <v>0.46250000000000002</v>
      </c>
      <c r="U27" s="218">
        <v>0.43</v>
      </c>
      <c r="V27" s="219"/>
      <c r="W27" s="219"/>
      <c r="X27" s="220"/>
      <c r="Y27" s="221"/>
      <c r="Z27" s="222"/>
      <c r="AA27" s="223" t="s">
        <v>1023</v>
      </c>
      <c r="AB27" s="223" t="s">
        <v>1024</v>
      </c>
      <c r="AC27" s="224">
        <v>15.87</v>
      </c>
      <c r="AD27" s="225">
        <v>0.74</v>
      </c>
      <c r="AE27" s="226">
        <v>4.1100000000000003</v>
      </c>
      <c r="AF27" s="227"/>
      <c r="AG27" s="227"/>
      <c r="AH27" s="228"/>
      <c r="AI27" s="229"/>
      <c r="AJ27" s="230"/>
      <c r="AK27" s="231"/>
      <c r="AL27" s="231"/>
      <c r="AM27" s="232"/>
      <c r="AN27" s="233"/>
      <c r="AO27" s="234"/>
    </row>
    <row r="28" spans="1:41" s="101" customFormat="1" x14ac:dyDescent="0.25">
      <c r="A28" s="192" t="s">
        <v>199</v>
      </c>
      <c r="B28" s="203" t="s">
        <v>197</v>
      </c>
      <c r="C28" s="203" t="s">
        <v>200</v>
      </c>
      <c r="D28" s="204">
        <v>0.22</v>
      </c>
      <c r="E28" s="205">
        <v>-0.69</v>
      </c>
      <c r="F28" s="206">
        <v>7.0000000000000007E-2</v>
      </c>
      <c r="G28" s="207" t="s">
        <v>319</v>
      </c>
      <c r="H28" s="207">
        <v>8360193</v>
      </c>
      <c r="I28" s="208">
        <v>95</v>
      </c>
      <c r="J28" s="209">
        <v>0.47</v>
      </c>
      <c r="K28" s="210">
        <v>68</v>
      </c>
      <c r="L28" s="211"/>
      <c r="M28" s="211"/>
      <c r="N28" s="212"/>
      <c r="O28" s="213"/>
      <c r="P28" s="214"/>
      <c r="Q28" s="215" t="s">
        <v>825</v>
      </c>
      <c r="R28" s="215" t="s">
        <v>826</v>
      </c>
      <c r="S28" s="216">
        <v>65.72</v>
      </c>
      <c r="T28" s="217">
        <v>0.5</v>
      </c>
      <c r="U28" s="218">
        <v>32.86</v>
      </c>
      <c r="V28" s="219"/>
      <c r="W28" s="219"/>
      <c r="X28" s="220"/>
      <c r="Y28" s="221"/>
      <c r="Z28" s="222"/>
      <c r="AA28" s="223" t="s">
        <v>1011</v>
      </c>
      <c r="AB28" s="223" t="s">
        <v>1025</v>
      </c>
      <c r="AC28" s="224">
        <v>300</v>
      </c>
      <c r="AD28" s="225">
        <v>0.65300000000000002</v>
      </c>
      <c r="AE28" s="226">
        <v>104</v>
      </c>
      <c r="AF28" s="227"/>
      <c r="AG28" s="227"/>
      <c r="AH28" s="228"/>
      <c r="AI28" s="229"/>
      <c r="AJ28" s="230"/>
      <c r="AK28" s="231"/>
      <c r="AL28" s="231"/>
      <c r="AM28" s="232"/>
      <c r="AN28" s="233"/>
      <c r="AO28" s="234"/>
    </row>
    <row r="29" spans="1:41" s="101" customFormat="1" ht="30" x14ac:dyDescent="0.25">
      <c r="A29" s="192" t="s">
        <v>201</v>
      </c>
      <c r="B29" s="203" t="s">
        <v>197</v>
      </c>
      <c r="C29" s="203" t="s">
        <v>202</v>
      </c>
      <c r="D29" s="204">
        <v>1.1599999999999999</v>
      </c>
      <c r="E29" s="205">
        <v>-0.69</v>
      </c>
      <c r="F29" s="206">
        <v>0.36</v>
      </c>
      <c r="G29" s="207" t="s">
        <v>197</v>
      </c>
      <c r="H29" s="207" t="s">
        <v>202</v>
      </c>
      <c r="I29" s="208">
        <v>126</v>
      </c>
      <c r="J29" s="209">
        <v>0.5</v>
      </c>
      <c r="K29" s="210">
        <v>63</v>
      </c>
      <c r="L29" s="211"/>
      <c r="M29" s="211"/>
      <c r="N29" s="212"/>
      <c r="O29" s="213"/>
      <c r="P29" s="214"/>
      <c r="Q29" s="215" t="s">
        <v>827</v>
      </c>
      <c r="R29" s="215" t="s">
        <v>828</v>
      </c>
      <c r="S29" s="216">
        <v>15.96</v>
      </c>
      <c r="T29" s="217">
        <v>0.5</v>
      </c>
      <c r="U29" s="218">
        <v>7.98</v>
      </c>
      <c r="V29" s="219"/>
      <c r="W29" s="219"/>
      <c r="X29" s="220"/>
      <c r="Y29" s="221"/>
      <c r="Z29" s="222"/>
      <c r="AA29" s="223" t="s">
        <v>1011</v>
      </c>
      <c r="AB29" s="223" t="s">
        <v>1026</v>
      </c>
      <c r="AC29" s="224">
        <v>16.399999999999999</v>
      </c>
      <c r="AD29" s="225">
        <v>0.65900000000000003</v>
      </c>
      <c r="AE29" s="226">
        <v>5.54</v>
      </c>
      <c r="AF29" s="227"/>
      <c r="AG29" s="227"/>
      <c r="AH29" s="228"/>
      <c r="AI29" s="229"/>
      <c r="AJ29" s="230"/>
      <c r="AK29" s="231"/>
      <c r="AL29" s="231"/>
      <c r="AM29" s="232"/>
      <c r="AN29" s="233"/>
      <c r="AO29" s="234"/>
    </row>
    <row r="30" spans="1:41" s="101" customFormat="1" x14ac:dyDescent="0.25">
      <c r="A30" s="192" t="s">
        <v>203</v>
      </c>
      <c r="B30" s="203" t="s">
        <v>157</v>
      </c>
      <c r="C30" s="203" t="s">
        <v>204</v>
      </c>
      <c r="D30" s="204">
        <v>97.21</v>
      </c>
      <c r="E30" s="205">
        <v>-0.4</v>
      </c>
      <c r="F30" s="206">
        <v>58.33</v>
      </c>
      <c r="G30" s="207" t="s">
        <v>197</v>
      </c>
      <c r="H30" s="207" t="s">
        <v>514</v>
      </c>
      <c r="I30" s="208">
        <v>20.14</v>
      </c>
      <c r="J30" s="209">
        <v>0.6</v>
      </c>
      <c r="K30" s="210">
        <v>8.0500000000000007</v>
      </c>
      <c r="L30" s="211"/>
      <c r="M30" s="211"/>
      <c r="N30" s="212"/>
      <c r="O30" s="213"/>
      <c r="P30" s="214"/>
      <c r="Q30" s="215" t="s">
        <v>829</v>
      </c>
      <c r="R30" s="215" t="s">
        <v>830</v>
      </c>
      <c r="S30" s="216">
        <v>72.16</v>
      </c>
      <c r="T30" s="217">
        <v>0.5</v>
      </c>
      <c r="U30" s="218">
        <v>38.08</v>
      </c>
      <c r="V30" s="219"/>
      <c r="W30" s="219"/>
      <c r="X30" s="220"/>
      <c r="Y30" s="221"/>
      <c r="Z30" s="222"/>
      <c r="AA30" s="223"/>
      <c r="AB30" s="223"/>
      <c r="AC30" s="224"/>
      <c r="AD30" s="225"/>
      <c r="AE30" s="226"/>
      <c r="AF30" s="227"/>
      <c r="AG30" s="227"/>
      <c r="AH30" s="228"/>
      <c r="AI30" s="229"/>
      <c r="AJ30" s="230"/>
      <c r="AK30" s="231"/>
      <c r="AL30" s="231"/>
      <c r="AM30" s="232"/>
      <c r="AN30" s="233"/>
      <c r="AO30" s="234"/>
    </row>
    <row r="31" spans="1:41" s="101" customFormat="1" ht="45" x14ac:dyDescent="0.25">
      <c r="A31" s="193" t="s">
        <v>205</v>
      </c>
      <c r="B31" s="203" t="s">
        <v>206</v>
      </c>
      <c r="C31" s="203" t="s">
        <v>207</v>
      </c>
      <c r="D31" s="204">
        <v>12.75</v>
      </c>
      <c r="E31" s="205">
        <v>-0.5</v>
      </c>
      <c r="F31" s="206">
        <v>6.38</v>
      </c>
      <c r="G31" s="207" t="s">
        <v>515</v>
      </c>
      <c r="H31" s="207">
        <v>1025</v>
      </c>
      <c r="I31" s="208">
        <v>23.7</v>
      </c>
      <c r="J31" s="209">
        <v>0.57999999999999996</v>
      </c>
      <c r="K31" s="210">
        <v>9.68</v>
      </c>
      <c r="L31" s="211"/>
      <c r="M31" s="211"/>
      <c r="N31" s="212"/>
      <c r="O31" s="213"/>
      <c r="P31" s="214"/>
      <c r="Q31" s="215" t="s">
        <v>815</v>
      </c>
      <c r="R31" s="215">
        <v>9600</v>
      </c>
      <c r="S31" s="216">
        <v>14.26</v>
      </c>
      <c r="T31" s="217">
        <v>0.45231416549789621</v>
      </c>
      <c r="U31" s="218">
        <v>7.81</v>
      </c>
      <c r="V31" s="219"/>
      <c r="W31" s="219"/>
      <c r="X31" s="220"/>
      <c r="Y31" s="221"/>
      <c r="Z31" s="222"/>
      <c r="AA31" s="223" t="s">
        <v>1020</v>
      </c>
      <c r="AB31" s="238" t="s">
        <v>1027</v>
      </c>
      <c r="AC31" s="224">
        <v>10.119999999999999</v>
      </c>
      <c r="AD31" s="225">
        <v>0.24199999999999999</v>
      </c>
      <c r="AE31" s="226">
        <v>7.67</v>
      </c>
      <c r="AF31" s="227"/>
      <c r="AG31" s="227"/>
      <c r="AH31" s="228"/>
      <c r="AI31" s="229"/>
      <c r="AJ31" s="230"/>
      <c r="AK31" s="231"/>
      <c r="AL31" s="231"/>
      <c r="AM31" s="232"/>
      <c r="AN31" s="233"/>
      <c r="AO31" s="234"/>
    </row>
    <row r="32" spans="1:41" s="101" customFormat="1" x14ac:dyDescent="0.25">
      <c r="A32" s="193" t="s">
        <v>208</v>
      </c>
      <c r="B32" s="203" t="s">
        <v>209</v>
      </c>
      <c r="C32" s="203" t="s">
        <v>210</v>
      </c>
      <c r="D32" s="204">
        <v>382.45</v>
      </c>
      <c r="E32" s="205">
        <v>-0.64</v>
      </c>
      <c r="F32" s="206">
        <v>137.68</v>
      </c>
      <c r="G32" s="207" t="s">
        <v>516</v>
      </c>
      <c r="H32" s="207" t="s">
        <v>517</v>
      </c>
      <c r="I32" s="208">
        <v>458.5</v>
      </c>
      <c r="J32" s="209">
        <v>0</v>
      </c>
      <c r="K32" s="210">
        <v>223.63</v>
      </c>
      <c r="L32" s="211"/>
      <c r="M32" s="211"/>
      <c r="N32" s="212"/>
      <c r="O32" s="213"/>
      <c r="P32" s="214"/>
      <c r="Q32" s="215" t="s">
        <v>209</v>
      </c>
      <c r="R32" s="215" t="s">
        <v>210</v>
      </c>
      <c r="S32" s="216">
        <v>305.88</v>
      </c>
      <c r="T32" s="217">
        <v>0.17045900353079635</v>
      </c>
      <c r="U32" s="218">
        <v>253.74</v>
      </c>
      <c r="V32" s="219"/>
      <c r="W32" s="219"/>
      <c r="X32" s="220"/>
      <c r="Y32" s="221"/>
      <c r="Z32" s="222"/>
      <c r="AA32" s="223" t="s">
        <v>1000</v>
      </c>
      <c r="AB32" s="223" t="s">
        <v>1028</v>
      </c>
      <c r="AC32" s="224">
        <v>516.21</v>
      </c>
      <c r="AD32" s="225">
        <v>0.72599999999999998</v>
      </c>
      <c r="AE32" s="226">
        <v>141.44</v>
      </c>
      <c r="AF32" s="227"/>
      <c r="AG32" s="227"/>
      <c r="AH32" s="228"/>
      <c r="AI32" s="229"/>
      <c r="AJ32" s="230"/>
      <c r="AK32" s="231"/>
      <c r="AL32" s="231"/>
      <c r="AM32" s="232"/>
      <c r="AN32" s="233"/>
      <c r="AO32" s="234"/>
    </row>
    <row r="33" spans="1:41" s="101" customFormat="1" x14ac:dyDescent="0.25">
      <c r="A33" s="193" t="s">
        <v>211</v>
      </c>
      <c r="B33" s="203" t="s">
        <v>209</v>
      </c>
      <c r="C33" s="203" t="s">
        <v>212</v>
      </c>
      <c r="D33" s="204">
        <v>388.22</v>
      </c>
      <c r="E33" s="205">
        <v>-0.64</v>
      </c>
      <c r="F33" s="206">
        <v>139.76</v>
      </c>
      <c r="G33" s="207" t="s">
        <v>516</v>
      </c>
      <c r="H33" s="207" t="s">
        <v>518</v>
      </c>
      <c r="I33" s="208">
        <v>384.4</v>
      </c>
      <c r="J33" s="209">
        <v>0.5</v>
      </c>
      <c r="K33" s="210">
        <v>188.96</v>
      </c>
      <c r="L33" s="211"/>
      <c r="M33" s="211"/>
      <c r="N33" s="212"/>
      <c r="O33" s="213"/>
      <c r="P33" s="214"/>
      <c r="Q33" s="215" t="s">
        <v>209</v>
      </c>
      <c r="R33" s="215" t="s">
        <v>212</v>
      </c>
      <c r="S33" s="216">
        <v>221.6</v>
      </c>
      <c r="T33" s="217">
        <v>0.3884476534296028</v>
      </c>
      <c r="U33" s="218">
        <v>135.52000000000001</v>
      </c>
      <c r="V33" s="219"/>
      <c r="W33" s="219"/>
      <c r="X33" s="220"/>
      <c r="Y33" s="221"/>
      <c r="Z33" s="222"/>
      <c r="AA33" s="223" t="s">
        <v>1000</v>
      </c>
      <c r="AB33" s="223" t="s">
        <v>1029</v>
      </c>
      <c r="AC33" s="224">
        <v>362.16</v>
      </c>
      <c r="AD33" s="225">
        <v>0.72599999999999998</v>
      </c>
      <c r="AE33" s="226">
        <v>99.23</v>
      </c>
      <c r="AF33" s="227"/>
      <c r="AG33" s="227"/>
      <c r="AH33" s="228"/>
      <c r="AI33" s="229"/>
      <c r="AJ33" s="230"/>
      <c r="AK33" s="231"/>
      <c r="AL33" s="231"/>
      <c r="AM33" s="232"/>
      <c r="AN33" s="233"/>
      <c r="AO33" s="234"/>
    </row>
    <row r="34" spans="1:41" s="101" customFormat="1" ht="45" x14ac:dyDescent="0.25">
      <c r="A34" s="193" t="s">
        <v>213</v>
      </c>
      <c r="B34" s="203" t="s">
        <v>206</v>
      </c>
      <c r="C34" s="203" t="s">
        <v>214</v>
      </c>
      <c r="D34" s="204">
        <v>3.98</v>
      </c>
      <c r="E34" s="205">
        <v>-0.5</v>
      </c>
      <c r="F34" s="206">
        <v>1.99</v>
      </c>
      <c r="G34" s="207" t="s">
        <v>206</v>
      </c>
      <c r="H34" s="207" t="s">
        <v>214</v>
      </c>
      <c r="I34" s="208">
        <v>6.64</v>
      </c>
      <c r="J34" s="209">
        <v>0.7</v>
      </c>
      <c r="K34" s="210">
        <v>1.9</v>
      </c>
      <c r="L34" s="211"/>
      <c r="M34" s="211"/>
      <c r="N34" s="212"/>
      <c r="O34" s="213"/>
      <c r="P34" s="214"/>
      <c r="Q34" s="215" t="s">
        <v>815</v>
      </c>
      <c r="R34" s="215">
        <v>7100</v>
      </c>
      <c r="S34" s="216">
        <v>3.84</v>
      </c>
      <c r="T34" s="217">
        <v>0.35677083333333326</v>
      </c>
      <c r="U34" s="218">
        <v>2.4700000000000002</v>
      </c>
      <c r="V34" s="219"/>
      <c r="W34" s="219"/>
      <c r="X34" s="220"/>
      <c r="Y34" s="221"/>
      <c r="Z34" s="222"/>
      <c r="AA34" s="223" t="s">
        <v>995</v>
      </c>
      <c r="AB34" s="223" t="s">
        <v>1030</v>
      </c>
      <c r="AC34" s="224">
        <v>2.59</v>
      </c>
      <c r="AD34" s="225">
        <v>0.375</v>
      </c>
      <c r="AE34" s="226">
        <v>1.62</v>
      </c>
      <c r="AF34" s="227" t="s">
        <v>1166</v>
      </c>
      <c r="AG34" s="227" t="s">
        <v>1167</v>
      </c>
      <c r="AH34" s="228">
        <v>2.68</v>
      </c>
      <c r="AI34" s="229">
        <v>0.4</v>
      </c>
      <c r="AJ34" s="230">
        <v>1.61</v>
      </c>
      <c r="AK34" s="231"/>
      <c r="AL34" s="231"/>
      <c r="AM34" s="232"/>
      <c r="AN34" s="233"/>
      <c r="AO34" s="234"/>
    </row>
    <row r="35" spans="1:41" s="101" customFormat="1" x14ac:dyDescent="0.25">
      <c r="A35" s="193" t="s">
        <v>215</v>
      </c>
      <c r="B35" s="203" t="s">
        <v>216</v>
      </c>
      <c r="C35" s="203">
        <v>75921</v>
      </c>
      <c r="D35" s="204">
        <v>325.48</v>
      </c>
      <c r="E35" s="205">
        <v>-0.56000000000000005</v>
      </c>
      <c r="F35" s="206">
        <v>143.21</v>
      </c>
      <c r="G35" s="207" t="s">
        <v>519</v>
      </c>
      <c r="H35" s="207" t="s">
        <v>520</v>
      </c>
      <c r="I35" s="208">
        <v>308.17</v>
      </c>
      <c r="J35" s="209">
        <v>0.3</v>
      </c>
      <c r="K35" s="210">
        <v>214.38</v>
      </c>
      <c r="L35" s="211" t="s">
        <v>670</v>
      </c>
      <c r="M35" s="211" t="s">
        <v>671</v>
      </c>
      <c r="N35" s="212">
        <v>349.67</v>
      </c>
      <c r="O35" s="213">
        <v>0.50900000000000001</v>
      </c>
      <c r="P35" s="214">
        <v>171.69</v>
      </c>
      <c r="Q35" s="215" t="s">
        <v>831</v>
      </c>
      <c r="R35" s="215">
        <v>8552340</v>
      </c>
      <c r="S35" s="216">
        <v>310.98</v>
      </c>
      <c r="T35" s="217">
        <v>0.48806997234548855</v>
      </c>
      <c r="U35" s="218">
        <v>159.19999999999999</v>
      </c>
      <c r="V35" s="219" t="s">
        <v>675</v>
      </c>
      <c r="W35" s="219" t="s">
        <v>671</v>
      </c>
      <c r="X35" s="220">
        <v>333.68</v>
      </c>
      <c r="Y35" s="221">
        <v>0.4</v>
      </c>
      <c r="Z35" s="222">
        <v>200.21</v>
      </c>
      <c r="AA35" s="223" t="s">
        <v>519</v>
      </c>
      <c r="AB35" s="223" t="s">
        <v>520</v>
      </c>
      <c r="AC35" s="224">
        <v>515.72</v>
      </c>
      <c r="AD35" s="225">
        <v>0.66600000000000004</v>
      </c>
      <c r="AE35" s="226">
        <v>172.48</v>
      </c>
      <c r="AF35" s="227" t="s">
        <v>670</v>
      </c>
      <c r="AG35" s="227" t="s">
        <v>1168</v>
      </c>
      <c r="AH35" s="228">
        <v>371.78</v>
      </c>
      <c r="AI35" s="229">
        <v>0.45</v>
      </c>
      <c r="AJ35" s="230">
        <v>204.48</v>
      </c>
      <c r="AK35" s="231"/>
      <c r="AL35" s="231"/>
      <c r="AM35" s="232"/>
      <c r="AN35" s="233"/>
      <c r="AO35" s="234"/>
    </row>
    <row r="36" spans="1:41" s="101" customFormat="1" ht="30" x14ac:dyDescent="0.25">
      <c r="A36" s="193" t="s">
        <v>217</v>
      </c>
      <c r="B36" s="203" t="s">
        <v>160</v>
      </c>
      <c r="C36" s="203">
        <v>33763</v>
      </c>
      <c r="D36" s="204">
        <v>70.349999999999994</v>
      </c>
      <c r="E36" s="205">
        <v>-0.81</v>
      </c>
      <c r="F36" s="206">
        <v>13.37</v>
      </c>
      <c r="G36" s="207" t="s">
        <v>492</v>
      </c>
      <c r="H36" s="207" t="s">
        <v>521</v>
      </c>
      <c r="I36" s="208">
        <v>79.72</v>
      </c>
      <c r="J36" s="209">
        <v>0.77</v>
      </c>
      <c r="K36" s="210">
        <v>18.670000000000002</v>
      </c>
      <c r="L36" s="211"/>
      <c r="M36" s="211"/>
      <c r="N36" s="212"/>
      <c r="O36" s="213"/>
      <c r="P36" s="214"/>
      <c r="Q36" s="215" t="s">
        <v>804</v>
      </c>
      <c r="R36" s="215" t="s">
        <v>832</v>
      </c>
      <c r="S36" s="216">
        <v>62.44</v>
      </c>
      <c r="T36" s="217">
        <v>0.77194106342088398</v>
      </c>
      <c r="U36" s="218">
        <v>14.24</v>
      </c>
      <c r="V36" s="194"/>
      <c r="W36" s="194"/>
      <c r="X36" s="194"/>
      <c r="Y36" s="195"/>
      <c r="Z36" s="196"/>
      <c r="AA36" s="223" t="s">
        <v>1009</v>
      </c>
      <c r="AB36" s="223" t="s">
        <v>1031</v>
      </c>
      <c r="AC36" s="224">
        <v>28.04</v>
      </c>
      <c r="AD36" s="225">
        <v>0.32300000000000001</v>
      </c>
      <c r="AE36" s="226">
        <v>18.98</v>
      </c>
      <c r="AF36" s="227" t="s">
        <v>1153</v>
      </c>
      <c r="AG36" s="227" t="s">
        <v>1031</v>
      </c>
      <c r="AH36" s="228">
        <v>42.92</v>
      </c>
      <c r="AI36" s="229">
        <v>0.55000000000000004</v>
      </c>
      <c r="AJ36" s="230">
        <v>19.309999999999999</v>
      </c>
      <c r="AK36" s="231"/>
      <c r="AL36" s="231"/>
      <c r="AM36" s="232"/>
      <c r="AN36" s="233"/>
      <c r="AO36" s="234"/>
    </row>
    <row r="37" spans="1:41" s="101" customFormat="1" ht="30" x14ac:dyDescent="0.25">
      <c r="A37" s="193" t="s">
        <v>218</v>
      </c>
      <c r="B37" s="203" t="s">
        <v>160</v>
      </c>
      <c r="C37" s="203">
        <v>33595</v>
      </c>
      <c r="D37" s="204">
        <v>23.08</v>
      </c>
      <c r="E37" s="205">
        <v>-0.78</v>
      </c>
      <c r="F37" s="206">
        <v>5.08</v>
      </c>
      <c r="G37" s="207" t="s">
        <v>492</v>
      </c>
      <c r="H37" s="207" t="s">
        <v>522</v>
      </c>
      <c r="I37" s="208">
        <v>25.9</v>
      </c>
      <c r="J37" s="209">
        <v>0.77</v>
      </c>
      <c r="K37" s="210">
        <v>6.07</v>
      </c>
      <c r="L37" s="211"/>
      <c r="M37" s="211"/>
      <c r="N37" s="212"/>
      <c r="O37" s="213"/>
      <c r="P37" s="214"/>
      <c r="Q37" s="215" t="s">
        <v>804</v>
      </c>
      <c r="R37" s="215" t="s">
        <v>833</v>
      </c>
      <c r="S37" s="216">
        <v>23.32</v>
      </c>
      <c r="T37" s="217">
        <v>0.77615780445969129</v>
      </c>
      <c r="U37" s="218">
        <v>5.22</v>
      </c>
      <c r="V37" s="219" t="s">
        <v>578</v>
      </c>
      <c r="W37" s="219" t="s">
        <v>966</v>
      </c>
      <c r="X37" s="220">
        <v>142.76</v>
      </c>
      <c r="Y37" s="221">
        <v>0.4</v>
      </c>
      <c r="Z37" s="222">
        <v>85.66</v>
      </c>
      <c r="AA37" s="223" t="s">
        <v>578</v>
      </c>
      <c r="AB37" s="223" t="s">
        <v>1032</v>
      </c>
      <c r="AC37" s="224">
        <v>9.7799999999999994</v>
      </c>
      <c r="AD37" s="225">
        <v>0.52</v>
      </c>
      <c r="AE37" s="226">
        <v>20.37</v>
      </c>
      <c r="AF37" s="227" t="s">
        <v>670</v>
      </c>
      <c r="AG37" s="227" t="s">
        <v>1169</v>
      </c>
      <c r="AH37" s="228">
        <v>16.02</v>
      </c>
      <c r="AI37" s="229">
        <f>--55%</f>
        <v>0.55000000000000004</v>
      </c>
      <c r="AJ37" s="230">
        <v>7.21</v>
      </c>
      <c r="AK37" s="231"/>
      <c r="AL37" s="231"/>
      <c r="AM37" s="232"/>
      <c r="AN37" s="233"/>
      <c r="AO37" s="234"/>
    </row>
    <row r="38" spans="1:41" s="101" customFormat="1" ht="30" x14ac:dyDescent="0.25">
      <c r="A38" s="193" t="s">
        <v>219</v>
      </c>
      <c r="B38" s="203" t="s">
        <v>160</v>
      </c>
      <c r="C38" s="203">
        <v>33195</v>
      </c>
      <c r="D38" s="204">
        <v>26.72</v>
      </c>
      <c r="E38" s="205">
        <v>-0.81</v>
      </c>
      <c r="F38" s="206">
        <v>5.08</v>
      </c>
      <c r="G38" s="207" t="s">
        <v>492</v>
      </c>
      <c r="H38" s="207" t="s">
        <v>523</v>
      </c>
      <c r="I38" s="208">
        <v>29.08</v>
      </c>
      <c r="J38" s="209">
        <v>0.77</v>
      </c>
      <c r="K38" s="210">
        <v>6.81</v>
      </c>
      <c r="L38" s="211"/>
      <c r="M38" s="211"/>
      <c r="N38" s="212"/>
      <c r="O38" s="213"/>
      <c r="P38" s="214"/>
      <c r="Q38" s="215" t="s">
        <v>804</v>
      </c>
      <c r="R38" s="215" t="s">
        <v>834</v>
      </c>
      <c r="S38" s="216">
        <v>23.2</v>
      </c>
      <c r="T38" s="217">
        <v>0.76637931034482765</v>
      </c>
      <c r="U38" s="218">
        <v>5.42</v>
      </c>
      <c r="V38" s="219" t="s">
        <v>578</v>
      </c>
      <c r="W38" s="219" t="s">
        <v>967</v>
      </c>
      <c r="X38" s="220">
        <v>8.94</v>
      </c>
      <c r="Y38" s="221">
        <v>0.4</v>
      </c>
      <c r="Z38" s="222">
        <v>5.36</v>
      </c>
      <c r="AA38" s="223" t="s">
        <v>578</v>
      </c>
      <c r="AB38" s="223" t="s">
        <v>1033</v>
      </c>
      <c r="AC38" s="224">
        <v>18.46</v>
      </c>
      <c r="AD38" s="225">
        <v>0.50600000000000001</v>
      </c>
      <c r="AE38" s="226">
        <v>9.36</v>
      </c>
      <c r="AF38" s="227" t="s">
        <v>1153</v>
      </c>
      <c r="AG38" s="227" t="s">
        <v>967</v>
      </c>
      <c r="AH38" s="228">
        <v>10.63</v>
      </c>
      <c r="AI38" s="229">
        <v>0.5</v>
      </c>
      <c r="AJ38" s="230">
        <v>5.32</v>
      </c>
      <c r="AK38" s="231"/>
      <c r="AL38" s="231"/>
      <c r="AM38" s="232"/>
      <c r="AN38" s="233"/>
      <c r="AO38" s="234"/>
    </row>
    <row r="39" spans="1:41" s="101" customFormat="1" ht="30" x14ac:dyDescent="0.25">
      <c r="A39" s="192" t="s">
        <v>220</v>
      </c>
      <c r="B39" s="203" t="s">
        <v>160</v>
      </c>
      <c r="C39" s="203">
        <v>33120</v>
      </c>
      <c r="D39" s="204">
        <v>25.94</v>
      </c>
      <c r="E39" s="205">
        <v>-0.81</v>
      </c>
      <c r="F39" s="206">
        <v>4.93</v>
      </c>
      <c r="G39" s="207" t="s">
        <v>492</v>
      </c>
      <c r="H39" s="207" t="s">
        <v>524</v>
      </c>
      <c r="I39" s="208">
        <v>29.84</v>
      </c>
      <c r="J39" s="209">
        <v>0.77</v>
      </c>
      <c r="K39" s="210">
        <v>6.99</v>
      </c>
      <c r="L39" s="211"/>
      <c r="M39" s="211"/>
      <c r="N39" s="212"/>
      <c r="O39" s="213"/>
      <c r="P39" s="214"/>
      <c r="Q39" s="215" t="s">
        <v>804</v>
      </c>
      <c r="R39" s="215" t="s">
        <v>835</v>
      </c>
      <c r="S39" s="216">
        <v>23.42</v>
      </c>
      <c r="T39" s="217">
        <v>0.78266438941076011</v>
      </c>
      <c r="U39" s="218">
        <v>5.09</v>
      </c>
      <c r="V39" s="219" t="s">
        <v>578</v>
      </c>
      <c r="W39" s="219" t="s">
        <v>968</v>
      </c>
      <c r="X39" s="220">
        <v>9.6999999999999993</v>
      </c>
      <c r="Y39" s="221">
        <v>0.4</v>
      </c>
      <c r="Z39" s="222">
        <v>5.82</v>
      </c>
      <c r="AA39" s="223" t="s">
        <v>578</v>
      </c>
      <c r="AB39" s="223" t="s">
        <v>968</v>
      </c>
      <c r="AC39" s="224">
        <v>11.52</v>
      </c>
      <c r="AD39" s="225">
        <v>0.45400000000000001</v>
      </c>
      <c r="AE39" s="226">
        <v>6.3</v>
      </c>
      <c r="AF39" s="227" t="s">
        <v>670</v>
      </c>
      <c r="AG39" s="227" t="s">
        <v>1170</v>
      </c>
      <c r="AH39" s="228">
        <v>16.09</v>
      </c>
      <c r="AI39" s="229">
        <v>0.55000000000000004</v>
      </c>
      <c r="AJ39" s="230">
        <v>7.24</v>
      </c>
      <c r="AK39" s="231"/>
      <c r="AL39" s="231"/>
      <c r="AM39" s="232"/>
      <c r="AN39" s="233"/>
      <c r="AO39" s="234"/>
    </row>
    <row r="40" spans="1:41" s="101" customFormat="1" ht="30" x14ac:dyDescent="0.25">
      <c r="A40" s="193" t="s">
        <v>221</v>
      </c>
      <c r="B40" s="203" t="s">
        <v>160</v>
      </c>
      <c r="C40" s="203">
        <v>33231</v>
      </c>
      <c r="D40" s="204">
        <v>96.38</v>
      </c>
      <c r="E40" s="205">
        <v>-0.81</v>
      </c>
      <c r="F40" s="206">
        <v>18.309999999999999</v>
      </c>
      <c r="G40" s="207" t="s">
        <v>492</v>
      </c>
      <c r="H40" s="207" t="s">
        <v>525</v>
      </c>
      <c r="I40" s="208">
        <v>96.34</v>
      </c>
      <c r="J40" s="209">
        <v>0.77</v>
      </c>
      <c r="K40" s="210">
        <v>22.56</v>
      </c>
      <c r="L40" s="211"/>
      <c r="M40" s="211"/>
      <c r="N40" s="212"/>
      <c r="O40" s="213"/>
      <c r="P40" s="214"/>
      <c r="Q40" s="215" t="s">
        <v>804</v>
      </c>
      <c r="R40" s="215" t="s">
        <v>836</v>
      </c>
      <c r="S40" s="216">
        <v>84.78</v>
      </c>
      <c r="T40" s="217">
        <v>0.76138240150978997</v>
      </c>
      <c r="U40" s="218">
        <v>20.23</v>
      </c>
      <c r="V40" s="219" t="s">
        <v>578</v>
      </c>
      <c r="W40" s="219" t="s">
        <v>969</v>
      </c>
      <c r="X40" s="220">
        <v>40.32</v>
      </c>
      <c r="Y40" s="221">
        <v>0.4</v>
      </c>
      <c r="Z40" s="222">
        <v>24.19</v>
      </c>
      <c r="AA40" s="223" t="s">
        <v>1009</v>
      </c>
      <c r="AB40" s="223" t="s">
        <v>1034</v>
      </c>
      <c r="AC40" s="224">
        <v>44.29</v>
      </c>
      <c r="AD40" s="225">
        <v>0.32300000000000001</v>
      </c>
      <c r="AE40" s="226">
        <v>29.97</v>
      </c>
      <c r="AF40" s="227" t="s">
        <v>670</v>
      </c>
      <c r="AG40" s="227" t="s">
        <v>1171</v>
      </c>
      <c r="AH40" s="228">
        <v>40.19</v>
      </c>
      <c r="AI40" s="229">
        <v>0.55000000000000004</v>
      </c>
      <c r="AJ40" s="230">
        <v>18.09</v>
      </c>
      <c r="AK40" s="231"/>
      <c r="AL40" s="231"/>
      <c r="AM40" s="232"/>
      <c r="AN40" s="233"/>
      <c r="AO40" s="234"/>
    </row>
    <row r="41" spans="1:41" s="101" customFormat="1" ht="30" x14ac:dyDescent="0.25">
      <c r="A41" s="193" t="s">
        <v>222</v>
      </c>
      <c r="B41" s="203" t="s">
        <v>160</v>
      </c>
      <c r="C41" s="203">
        <v>33651</v>
      </c>
      <c r="D41" s="204">
        <v>31.51</v>
      </c>
      <c r="E41" s="205">
        <v>-0.81</v>
      </c>
      <c r="F41" s="206">
        <v>5.99</v>
      </c>
      <c r="G41" s="207" t="s">
        <v>492</v>
      </c>
      <c r="H41" s="207" t="s">
        <v>526</v>
      </c>
      <c r="I41" s="208">
        <v>32.86</v>
      </c>
      <c r="J41" s="209">
        <v>0.77</v>
      </c>
      <c r="K41" s="210">
        <v>7.7</v>
      </c>
      <c r="L41" s="211"/>
      <c r="M41" s="211"/>
      <c r="N41" s="212"/>
      <c r="O41" s="213"/>
      <c r="P41" s="214"/>
      <c r="Q41" s="215" t="s">
        <v>804</v>
      </c>
      <c r="R41" s="215" t="s">
        <v>837</v>
      </c>
      <c r="S41" s="216">
        <v>26.38</v>
      </c>
      <c r="T41" s="217">
        <v>0.77558756633813497</v>
      </c>
      <c r="U41" s="218">
        <v>5.92</v>
      </c>
      <c r="V41" s="219" t="s">
        <v>578</v>
      </c>
      <c r="W41" s="219" t="s">
        <v>970</v>
      </c>
      <c r="X41" s="220">
        <v>15</v>
      </c>
      <c r="Y41" s="221">
        <v>0.4</v>
      </c>
      <c r="Z41" s="222">
        <v>9</v>
      </c>
      <c r="AA41" s="223" t="s">
        <v>1009</v>
      </c>
      <c r="AB41" s="223" t="s">
        <v>1035</v>
      </c>
      <c r="AC41" s="224">
        <v>11.41</v>
      </c>
      <c r="AD41" s="225">
        <v>0.32300000000000001</v>
      </c>
      <c r="AE41" s="226">
        <v>7.72</v>
      </c>
      <c r="AF41" s="227" t="s">
        <v>1153</v>
      </c>
      <c r="AG41" s="227" t="s">
        <v>1035</v>
      </c>
      <c r="AH41" s="228">
        <v>17.43</v>
      </c>
      <c r="AI41" s="229">
        <v>0.5</v>
      </c>
      <c r="AJ41" s="230">
        <v>8.7200000000000006</v>
      </c>
      <c r="AK41" s="231"/>
      <c r="AL41" s="231"/>
      <c r="AM41" s="232"/>
      <c r="AN41" s="233"/>
      <c r="AO41" s="234"/>
    </row>
    <row r="42" spans="1:41" s="101" customFormat="1" ht="30" x14ac:dyDescent="0.25">
      <c r="A42" s="193" t="s">
        <v>223</v>
      </c>
      <c r="B42" s="203" t="s">
        <v>160</v>
      </c>
      <c r="C42" s="203">
        <v>51971</v>
      </c>
      <c r="D42" s="204">
        <v>52.73</v>
      </c>
      <c r="E42" s="205">
        <v>-0.81</v>
      </c>
      <c r="F42" s="206">
        <v>10.02</v>
      </c>
      <c r="G42" s="207" t="s">
        <v>492</v>
      </c>
      <c r="H42" s="207" t="s">
        <v>527</v>
      </c>
      <c r="I42" s="208">
        <v>58.62</v>
      </c>
      <c r="J42" s="209">
        <v>0.77</v>
      </c>
      <c r="K42" s="210">
        <v>13.73</v>
      </c>
      <c r="L42" s="211"/>
      <c r="M42" s="211"/>
      <c r="N42" s="212"/>
      <c r="O42" s="213"/>
      <c r="P42" s="214"/>
      <c r="Q42" s="215" t="s">
        <v>804</v>
      </c>
      <c r="R42" s="215" t="s">
        <v>838</v>
      </c>
      <c r="S42" s="216">
        <v>45.46</v>
      </c>
      <c r="T42" s="217">
        <v>0.77408710954685434</v>
      </c>
      <c r="U42" s="218">
        <v>10.27</v>
      </c>
      <c r="V42" s="219" t="s">
        <v>578</v>
      </c>
      <c r="W42" s="219" t="s">
        <v>971</v>
      </c>
      <c r="X42" s="220">
        <v>18.440000000000001</v>
      </c>
      <c r="Y42" s="221">
        <v>0.4</v>
      </c>
      <c r="Z42" s="222">
        <v>11.06</v>
      </c>
      <c r="AA42" s="223" t="s">
        <v>1009</v>
      </c>
      <c r="AB42" s="223" t="s">
        <v>1036</v>
      </c>
      <c r="AC42" s="224">
        <v>8.82</v>
      </c>
      <c r="AD42" s="225">
        <v>0.32300000000000001</v>
      </c>
      <c r="AE42" s="226">
        <v>5.46</v>
      </c>
      <c r="AF42" s="227" t="s">
        <v>1153</v>
      </c>
      <c r="AG42" s="227" t="s">
        <v>1172</v>
      </c>
      <c r="AH42" s="228">
        <v>8.34</v>
      </c>
      <c r="AI42" s="229">
        <v>0.5</v>
      </c>
      <c r="AJ42" s="230">
        <v>4.17</v>
      </c>
      <c r="AK42" s="231"/>
      <c r="AL42" s="231"/>
      <c r="AM42" s="232"/>
      <c r="AN42" s="233"/>
      <c r="AO42" s="234"/>
    </row>
    <row r="43" spans="1:41" s="101" customFormat="1" ht="30" x14ac:dyDescent="0.25">
      <c r="A43" s="193" t="s">
        <v>224</v>
      </c>
      <c r="B43" s="203" t="s">
        <v>225</v>
      </c>
      <c r="C43" s="203" t="s">
        <v>226</v>
      </c>
      <c r="D43" s="204">
        <v>205.12</v>
      </c>
      <c r="E43" s="205">
        <v>-0.67</v>
      </c>
      <c r="F43" s="206">
        <v>67.69</v>
      </c>
      <c r="G43" s="207" t="s">
        <v>528</v>
      </c>
      <c r="H43" s="207" t="s">
        <v>529</v>
      </c>
      <c r="I43" s="208">
        <v>147.36000000000001</v>
      </c>
      <c r="J43" s="209">
        <v>0.3</v>
      </c>
      <c r="K43" s="210">
        <v>66.98</v>
      </c>
      <c r="L43" s="211"/>
      <c r="M43" s="211"/>
      <c r="N43" s="212"/>
      <c r="O43" s="213"/>
      <c r="P43" s="214"/>
      <c r="Q43" s="215" t="s">
        <v>839</v>
      </c>
      <c r="R43" s="215" t="s">
        <v>840</v>
      </c>
      <c r="S43" s="216">
        <v>208.63</v>
      </c>
      <c r="T43" s="217">
        <v>0.48933518669414749</v>
      </c>
      <c r="U43" s="218">
        <v>106.54</v>
      </c>
      <c r="V43" s="219" t="s">
        <v>675</v>
      </c>
      <c r="W43" s="219" t="s">
        <v>972</v>
      </c>
      <c r="X43" s="220">
        <v>505.44</v>
      </c>
      <c r="Y43" s="221">
        <v>0.4</v>
      </c>
      <c r="Z43" s="222">
        <v>303.26</v>
      </c>
      <c r="AA43" s="223" t="s">
        <v>486</v>
      </c>
      <c r="AB43" s="223" t="s">
        <v>1037</v>
      </c>
      <c r="AC43" s="224">
        <v>363.47</v>
      </c>
      <c r="AD43" s="225">
        <v>0.64600000000000002</v>
      </c>
      <c r="AE43" s="226">
        <v>128.80000000000001</v>
      </c>
      <c r="AF43" s="227" t="s">
        <v>670</v>
      </c>
      <c r="AG43" s="227" t="s">
        <v>972</v>
      </c>
      <c r="AH43" s="228">
        <v>529.66999999999996</v>
      </c>
      <c r="AI43" s="229">
        <v>0.5</v>
      </c>
      <c r="AJ43" s="230">
        <v>264.83999999999997</v>
      </c>
      <c r="AK43" s="231"/>
      <c r="AL43" s="231"/>
      <c r="AM43" s="232"/>
      <c r="AN43" s="233"/>
      <c r="AO43" s="234"/>
    </row>
    <row r="44" spans="1:41" s="101" customFormat="1" x14ac:dyDescent="0.25">
      <c r="A44" s="193" t="s">
        <v>227</v>
      </c>
      <c r="B44" s="203" t="s">
        <v>225</v>
      </c>
      <c r="C44" s="203" t="s">
        <v>228</v>
      </c>
      <c r="D44" s="204">
        <v>241.33</v>
      </c>
      <c r="E44" s="205">
        <v>-0.67</v>
      </c>
      <c r="F44" s="206">
        <v>79.64</v>
      </c>
      <c r="G44" s="207" t="s">
        <v>486</v>
      </c>
      <c r="H44" s="207" t="s">
        <v>530</v>
      </c>
      <c r="I44" s="208">
        <v>336.29</v>
      </c>
      <c r="J44" s="209">
        <v>0.3</v>
      </c>
      <c r="K44" s="210">
        <v>240.12</v>
      </c>
      <c r="L44" s="211"/>
      <c r="M44" s="211"/>
      <c r="N44" s="212"/>
      <c r="O44" s="213"/>
      <c r="P44" s="214"/>
      <c r="Q44" s="215" t="s">
        <v>486</v>
      </c>
      <c r="R44" s="215" t="s">
        <v>530</v>
      </c>
      <c r="S44" s="216">
        <v>400.74</v>
      </c>
      <c r="T44" s="217">
        <v>0.5</v>
      </c>
      <c r="U44" s="218">
        <v>200.37</v>
      </c>
      <c r="V44" s="219"/>
      <c r="W44" s="219"/>
      <c r="X44" s="220"/>
      <c r="Y44" s="221"/>
      <c r="Z44" s="222"/>
      <c r="AA44" s="223" t="s">
        <v>578</v>
      </c>
      <c r="AB44" s="223" t="s">
        <v>1038</v>
      </c>
      <c r="AC44" s="224">
        <v>394.92</v>
      </c>
      <c r="AD44" s="225">
        <v>0.49299999999999999</v>
      </c>
      <c r="AE44" s="226">
        <v>200.22</v>
      </c>
      <c r="AF44" s="227"/>
      <c r="AG44" s="227"/>
      <c r="AH44" s="228"/>
      <c r="AI44" s="229"/>
      <c r="AJ44" s="230"/>
      <c r="AK44" s="231"/>
      <c r="AL44" s="231"/>
      <c r="AM44" s="232"/>
      <c r="AN44" s="233"/>
      <c r="AO44" s="234"/>
    </row>
    <row r="45" spans="1:41" s="101" customFormat="1" ht="30" x14ac:dyDescent="0.25">
      <c r="A45" s="192" t="s">
        <v>229</v>
      </c>
      <c r="B45" s="203"/>
      <c r="C45" s="203"/>
      <c r="D45" s="239"/>
      <c r="E45" s="203"/>
      <c r="F45" s="240"/>
      <c r="G45" s="207" t="s">
        <v>197</v>
      </c>
      <c r="H45" s="207" t="s">
        <v>531</v>
      </c>
      <c r="I45" s="208">
        <v>115.34</v>
      </c>
      <c r="J45" s="209">
        <v>0.6</v>
      </c>
      <c r="K45" s="210">
        <v>46.14</v>
      </c>
      <c r="L45" s="211"/>
      <c r="M45" s="211"/>
      <c r="N45" s="212"/>
      <c r="O45" s="213"/>
      <c r="P45" s="214"/>
      <c r="Q45" s="215" t="s">
        <v>841</v>
      </c>
      <c r="R45" s="215" t="s">
        <v>842</v>
      </c>
      <c r="S45" s="216">
        <v>47.24</v>
      </c>
      <c r="T45" s="217">
        <v>0.5</v>
      </c>
      <c r="U45" s="218">
        <v>23.62</v>
      </c>
      <c r="V45" s="219"/>
      <c r="W45" s="219"/>
      <c r="X45" s="220"/>
      <c r="Y45" s="221"/>
      <c r="Z45" s="222"/>
      <c r="AA45" s="223" t="s">
        <v>997</v>
      </c>
      <c r="AB45" s="223" t="s">
        <v>1039</v>
      </c>
      <c r="AC45" s="224">
        <v>31.22</v>
      </c>
      <c r="AD45" s="225">
        <v>0.51700000000000002</v>
      </c>
      <c r="AE45" s="226">
        <v>15.08</v>
      </c>
      <c r="AF45" s="227"/>
      <c r="AG45" s="227"/>
      <c r="AH45" s="228"/>
      <c r="AI45" s="229"/>
      <c r="AJ45" s="230"/>
      <c r="AK45" s="231"/>
      <c r="AL45" s="231"/>
      <c r="AM45" s="232"/>
      <c r="AN45" s="241"/>
      <c r="AO45" s="234"/>
    </row>
    <row r="46" spans="1:41" s="101" customFormat="1" x14ac:dyDescent="0.25">
      <c r="A46" s="192" t="s">
        <v>230</v>
      </c>
      <c r="B46" s="203"/>
      <c r="C46" s="203"/>
      <c r="D46" s="239"/>
      <c r="E46" s="203"/>
      <c r="F46" s="240"/>
      <c r="G46" s="207"/>
      <c r="H46" s="207"/>
      <c r="I46" s="208"/>
      <c r="J46" s="209"/>
      <c r="K46" s="210"/>
      <c r="L46" s="211"/>
      <c r="M46" s="211"/>
      <c r="N46" s="212"/>
      <c r="O46" s="213"/>
      <c r="P46" s="214"/>
      <c r="Q46" s="215"/>
      <c r="R46" s="215"/>
      <c r="S46" s="216"/>
      <c r="T46" s="217"/>
      <c r="U46" s="218"/>
      <c r="V46" s="219"/>
      <c r="W46" s="219"/>
      <c r="X46" s="220"/>
      <c r="Y46" s="221"/>
      <c r="Z46" s="222"/>
      <c r="AA46" s="223" t="s">
        <v>997</v>
      </c>
      <c r="AB46" s="223" t="s">
        <v>1039</v>
      </c>
      <c r="AC46" s="224">
        <v>31.22</v>
      </c>
      <c r="AD46" s="225">
        <v>0.51700000000000002</v>
      </c>
      <c r="AE46" s="226">
        <v>15.08</v>
      </c>
      <c r="AF46" s="227"/>
      <c r="AG46" s="227"/>
      <c r="AH46" s="228"/>
      <c r="AI46" s="229"/>
      <c r="AJ46" s="230"/>
      <c r="AK46" s="231"/>
      <c r="AL46" s="231"/>
      <c r="AM46" s="232"/>
      <c r="AN46" s="241"/>
      <c r="AO46" s="234"/>
    </row>
    <row r="47" spans="1:41" s="101" customFormat="1" ht="30" x14ac:dyDescent="0.25">
      <c r="A47" s="192" t="s">
        <v>231</v>
      </c>
      <c r="B47" s="203"/>
      <c r="C47" s="203"/>
      <c r="D47" s="239"/>
      <c r="E47" s="203"/>
      <c r="F47" s="240"/>
      <c r="G47" s="207" t="s">
        <v>466</v>
      </c>
      <c r="H47" s="207" t="s">
        <v>532</v>
      </c>
      <c r="I47" s="208">
        <v>11.16</v>
      </c>
      <c r="J47" s="209">
        <v>0.49</v>
      </c>
      <c r="K47" s="210">
        <v>5.72</v>
      </c>
      <c r="L47" s="211"/>
      <c r="M47" s="211"/>
      <c r="N47" s="212"/>
      <c r="O47" s="213"/>
      <c r="P47" s="214"/>
      <c r="Q47" s="215" t="s">
        <v>843</v>
      </c>
      <c r="R47" s="215" t="s">
        <v>844</v>
      </c>
      <c r="S47" s="216">
        <v>5.32</v>
      </c>
      <c r="T47" s="217">
        <v>0.5</v>
      </c>
      <c r="U47" s="218">
        <v>2.66</v>
      </c>
      <c r="V47" s="219"/>
      <c r="W47" s="219"/>
      <c r="X47" s="220"/>
      <c r="Y47" s="221"/>
      <c r="Z47" s="222"/>
      <c r="AA47" s="223" t="s">
        <v>1007</v>
      </c>
      <c r="AB47" s="223" t="s">
        <v>1040</v>
      </c>
      <c r="AC47" s="224">
        <v>16.46</v>
      </c>
      <c r="AD47" s="225">
        <v>0.86599999999999999</v>
      </c>
      <c r="AE47" s="226">
        <v>2.21</v>
      </c>
      <c r="AF47" s="227"/>
      <c r="AG47" s="227"/>
      <c r="AH47" s="228"/>
      <c r="AI47" s="229"/>
      <c r="AJ47" s="230"/>
      <c r="AK47" s="231"/>
      <c r="AL47" s="231"/>
      <c r="AM47" s="232"/>
      <c r="AN47" s="241"/>
      <c r="AO47" s="234"/>
    </row>
    <row r="48" spans="1:41" s="101" customFormat="1" x14ac:dyDescent="0.25">
      <c r="A48" s="192" t="s">
        <v>232</v>
      </c>
      <c r="B48" s="203" t="s">
        <v>157</v>
      </c>
      <c r="C48" s="203" t="s">
        <v>233</v>
      </c>
      <c r="D48" s="204">
        <v>0.8</v>
      </c>
      <c r="E48" s="205">
        <v>-0.4</v>
      </c>
      <c r="F48" s="206">
        <v>0.48</v>
      </c>
      <c r="G48" s="207" t="s">
        <v>533</v>
      </c>
      <c r="H48" s="207" t="s">
        <v>534</v>
      </c>
      <c r="I48" s="208">
        <v>6.25</v>
      </c>
      <c r="J48" s="209">
        <v>0.49</v>
      </c>
      <c r="K48" s="210">
        <v>3.2</v>
      </c>
      <c r="L48" s="211"/>
      <c r="M48" s="211"/>
      <c r="N48" s="212"/>
      <c r="O48" s="213"/>
      <c r="P48" s="214"/>
      <c r="Q48" s="215" t="s">
        <v>845</v>
      </c>
      <c r="R48" s="215" t="s">
        <v>846</v>
      </c>
      <c r="S48" s="216">
        <v>4.3</v>
      </c>
      <c r="T48" s="217">
        <v>0.5</v>
      </c>
      <c r="U48" s="218">
        <v>0.43</v>
      </c>
      <c r="V48" s="219"/>
      <c r="W48" s="219"/>
      <c r="X48" s="220"/>
      <c r="Y48" s="221"/>
      <c r="Z48" s="222"/>
      <c r="AA48" s="223" t="s">
        <v>1007</v>
      </c>
      <c r="AB48" s="223" t="s">
        <v>534</v>
      </c>
      <c r="AC48" s="224">
        <v>2.02</v>
      </c>
      <c r="AD48" s="225">
        <v>0.35599999999999998</v>
      </c>
      <c r="AE48" s="226">
        <v>1.3</v>
      </c>
      <c r="AF48" s="227"/>
      <c r="AG48" s="227"/>
      <c r="AH48" s="228"/>
      <c r="AI48" s="229"/>
      <c r="AJ48" s="230"/>
      <c r="AK48" s="231"/>
      <c r="AL48" s="231"/>
      <c r="AM48" s="232"/>
      <c r="AN48" s="241"/>
      <c r="AO48" s="234"/>
    </row>
    <row r="49" spans="1:41" s="101" customFormat="1" x14ac:dyDescent="0.25">
      <c r="A49" s="192" t="s">
        <v>234</v>
      </c>
      <c r="B49" s="203" t="s">
        <v>157</v>
      </c>
      <c r="C49" s="203" t="s">
        <v>235</v>
      </c>
      <c r="D49" s="204">
        <v>1.02</v>
      </c>
      <c r="E49" s="205">
        <v>-0.4</v>
      </c>
      <c r="F49" s="206">
        <v>0.61</v>
      </c>
      <c r="G49" s="207" t="s">
        <v>533</v>
      </c>
      <c r="H49" s="207" t="s">
        <v>535</v>
      </c>
      <c r="I49" s="208">
        <v>5.45</v>
      </c>
      <c r="J49" s="209">
        <v>0.49</v>
      </c>
      <c r="K49" s="210">
        <v>2.8</v>
      </c>
      <c r="L49" s="211"/>
      <c r="M49" s="211"/>
      <c r="N49" s="212"/>
      <c r="O49" s="213"/>
      <c r="P49" s="214"/>
      <c r="Q49" s="215" t="s">
        <v>845</v>
      </c>
      <c r="R49" s="215" t="s">
        <v>847</v>
      </c>
      <c r="S49" s="216">
        <v>6.1</v>
      </c>
      <c r="T49" s="217">
        <v>0.5</v>
      </c>
      <c r="U49" s="218">
        <v>0.61</v>
      </c>
      <c r="V49" s="219"/>
      <c r="W49" s="219"/>
      <c r="X49" s="220"/>
      <c r="Y49" s="221"/>
      <c r="Z49" s="222"/>
      <c r="AA49" s="223" t="s">
        <v>1007</v>
      </c>
      <c r="AB49" s="223" t="s">
        <v>535</v>
      </c>
      <c r="AC49" s="224">
        <v>2.86</v>
      </c>
      <c r="AD49" s="225">
        <v>0.35599999999999998</v>
      </c>
      <c r="AE49" s="226">
        <v>1.84</v>
      </c>
      <c r="AF49" s="227"/>
      <c r="AG49" s="227"/>
      <c r="AH49" s="228"/>
      <c r="AI49" s="229"/>
      <c r="AJ49" s="230"/>
      <c r="AK49" s="231"/>
      <c r="AL49" s="231"/>
      <c r="AM49" s="232"/>
      <c r="AN49" s="241"/>
      <c r="AO49" s="234"/>
    </row>
    <row r="50" spans="1:41" s="101" customFormat="1" x14ac:dyDescent="0.25">
      <c r="A50" s="192" t="s">
        <v>236</v>
      </c>
      <c r="B50" s="203" t="s">
        <v>157</v>
      </c>
      <c r="C50" s="203" t="s">
        <v>237</v>
      </c>
      <c r="D50" s="204">
        <v>0.8</v>
      </c>
      <c r="E50" s="205">
        <v>-0.4</v>
      </c>
      <c r="F50" s="206">
        <v>0.48</v>
      </c>
      <c r="G50" s="207" t="s">
        <v>533</v>
      </c>
      <c r="H50" s="207" t="s">
        <v>536</v>
      </c>
      <c r="I50" s="208">
        <v>6.25</v>
      </c>
      <c r="J50" s="209">
        <v>0.49</v>
      </c>
      <c r="K50" s="210">
        <v>3.2</v>
      </c>
      <c r="L50" s="211"/>
      <c r="M50" s="211"/>
      <c r="N50" s="212"/>
      <c r="O50" s="213"/>
      <c r="P50" s="214"/>
      <c r="Q50" s="215" t="s">
        <v>845</v>
      </c>
      <c r="R50" s="215" t="s">
        <v>848</v>
      </c>
      <c r="S50" s="216">
        <v>4.3</v>
      </c>
      <c r="T50" s="217">
        <v>0.5</v>
      </c>
      <c r="U50" s="218">
        <v>0.43</v>
      </c>
      <c r="V50" s="219"/>
      <c r="W50" s="219"/>
      <c r="X50" s="220"/>
      <c r="Y50" s="221"/>
      <c r="Z50" s="222"/>
      <c r="AA50" s="223" t="s">
        <v>1007</v>
      </c>
      <c r="AB50" s="223" t="s">
        <v>536</v>
      </c>
      <c r="AC50" s="224">
        <v>2.02</v>
      </c>
      <c r="AD50" s="225">
        <v>0.35599999999999998</v>
      </c>
      <c r="AE50" s="226">
        <v>1.3</v>
      </c>
      <c r="AF50" s="227"/>
      <c r="AG50" s="227"/>
      <c r="AH50" s="228"/>
      <c r="AI50" s="229"/>
      <c r="AJ50" s="230"/>
      <c r="AK50" s="231"/>
      <c r="AL50" s="231"/>
      <c r="AM50" s="232"/>
      <c r="AN50" s="241"/>
      <c r="AO50" s="234"/>
    </row>
    <row r="51" spans="1:41" s="101" customFormat="1" x14ac:dyDescent="0.25">
      <c r="A51" s="192" t="s">
        <v>238</v>
      </c>
      <c r="B51" s="203" t="s">
        <v>157</v>
      </c>
      <c r="C51" s="203" t="s">
        <v>239</v>
      </c>
      <c r="D51" s="204">
        <v>1.02</v>
      </c>
      <c r="E51" s="205">
        <v>-0.4</v>
      </c>
      <c r="F51" s="206">
        <v>0.61</v>
      </c>
      <c r="G51" s="207" t="s">
        <v>533</v>
      </c>
      <c r="H51" s="207" t="s">
        <v>537</v>
      </c>
      <c r="I51" s="208">
        <v>7.08</v>
      </c>
      <c r="J51" s="209">
        <v>0.49</v>
      </c>
      <c r="K51" s="210">
        <v>3.36</v>
      </c>
      <c r="L51" s="211"/>
      <c r="M51" s="211"/>
      <c r="N51" s="212"/>
      <c r="O51" s="213"/>
      <c r="P51" s="214"/>
      <c r="Q51" s="215" t="s">
        <v>845</v>
      </c>
      <c r="R51" s="215" t="s">
        <v>849</v>
      </c>
      <c r="S51" s="216">
        <v>6.1</v>
      </c>
      <c r="T51" s="217">
        <v>0.5</v>
      </c>
      <c r="U51" s="218">
        <v>0.61</v>
      </c>
      <c r="V51" s="219"/>
      <c r="W51" s="219"/>
      <c r="X51" s="220"/>
      <c r="Y51" s="221"/>
      <c r="Z51" s="222"/>
      <c r="AA51" s="223" t="s">
        <v>1007</v>
      </c>
      <c r="AB51" s="223" t="s">
        <v>1041</v>
      </c>
      <c r="AC51" s="224">
        <v>2.86</v>
      </c>
      <c r="AD51" s="225">
        <v>0.35599999999999998</v>
      </c>
      <c r="AE51" s="226">
        <v>1.84</v>
      </c>
      <c r="AF51" s="227"/>
      <c r="AG51" s="227"/>
      <c r="AH51" s="228"/>
      <c r="AI51" s="229"/>
      <c r="AJ51" s="230"/>
      <c r="AK51" s="231"/>
      <c r="AL51" s="231"/>
      <c r="AM51" s="232"/>
      <c r="AN51" s="241"/>
      <c r="AO51" s="234"/>
    </row>
    <row r="52" spans="1:41" s="101" customFormat="1" x14ac:dyDescent="0.25">
      <c r="A52" s="192" t="s">
        <v>240</v>
      </c>
      <c r="B52" s="203" t="s">
        <v>157</v>
      </c>
      <c r="C52" s="203" t="s">
        <v>241</v>
      </c>
      <c r="D52" s="204">
        <v>1.02</v>
      </c>
      <c r="E52" s="205">
        <v>-0.4</v>
      </c>
      <c r="F52" s="206">
        <v>0.61</v>
      </c>
      <c r="G52" s="207" t="s">
        <v>533</v>
      </c>
      <c r="H52" s="207" t="s">
        <v>538</v>
      </c>
      <c r="I52" s="208">
        <v>5.45</v>
      </c>
      <c r="J52" s="209">
        <v>0.49</v>
      </c>
      <c r="K52" s="210">
        <v>2.8</v>
      </c>
      <c r="L52" s="211"/>
      <c r="M52" s="211"/>
      <c r="N52" s="212"/>
      <c r="O52" s="213"/>
      <c r="P52" s="214"/>
      <c r="Q52" s="215" t="s">
        <v>845</v>
      </c>
      <c r="R52" s="215" t="s">
        <v>850</v>
      </c>
      <c r="S52" s="216">
        <v>6.1</v>
      </c>
      <c r="T52" s="217">
        <v>0.5</v>
      </c>
      <c r="U52" s="218">
        <v>0.61</v>
      </c>
      <c r="V52" s="219"/>
      <c r="W52" s="219"/>
      <c r="X52" s="220"/>
      <c r="Y52" s="221"/>
      <c r="Z52" s="222"/>
      <c r="AA52" s="223" t="s">
        <v>1007</v>
      </c>
      <c r="AB52" s="223" t="s">
        <v>538</v>
      </c>
      <c r="AC52" s="224">
        <v>2.86</v>
      </c>
      <c r="AD52" s="225">
        <v>0.35599999999999998</v>
      </c>
      <c r="AE52" s="226">
        <v>1.84</v>
      </c>
      <c r="AF52" s="227"/>
      <c r="AG52" s="227"/>
      <c r="AH52" s="228"/>
      <c r="AI52" s="229"/>
      <c r="AJ52" s="230"/>
      <c r="AK52" s="231"/>
      <c r="AL52" s="231"/>
      <c r="AM52" s="232"/>
      <c r="AN52" s="241"/>
      <c r="AO52" s="234"/>
    </row>
    <row r="53" spans="1:41" s="101" customFormat="1" x14ac:dyDescent="0.25">
      <c r="A53" s="192" t="s">
        <v>242</v>
      </c>
      <c r="B53" s="203" t="s">
        <v>157</v>
      </c>
      <c r="C53" s="203" t="s">
        <v>243</v>
      </c>
      <c r="D53" s="204">
        <v>0.8</v>
      </c>
      <c r="E53" s="205">
        <v>-0.4</v>
      </c>
      <c r="F53" s="206">
        <v>0.48</v>
      </c>
      <c r="G53" s="207" t="s">
        <v>533</v>
      </c>
      <c r="H53" s="207" t="s">
        <v>539</v>
      </c>
      <c r="I53" s="208">
        <v>6.25</v>
      </c>
      <c r="J53" s="209">
        <v>0.49</v>
      </c>
      <c r="K53" s="210">
        <v>3.2</v>
      </c>
      <c r="L53" s="211"/>
      <c r="M53" s="211"/>
      <c r="N53" s="212"/>
      <c r="O53" s="213"/>
      <c r="P53" s="214"/>
      <c r="Q53" s="215" t="s">
        <v>845</v>
      </c>
      <c r="R53" s="215" t="s">
        <v>851</v>
      </c>
      <c r="S53" s="216">
        <v>4.3</v>
      </c>
      <c r="T53" s="217">
        <v>0.5</v>
      </c>
      <c r="U53" s="218">
        <v>0.43</v>
      </c>
      <c r="V53" s="219"/>
      <c r="W53" s="219"/>
      <c r="X53" s="220"/>
      <c r="Y53" s="221"/>
      <c r="Z53" s="222"/>
      <c r="AA53" s="223" t="s">
        <v>1007</v>
      </c>
      <c r="AB53" s="223" t="s">
        <v>539</v>
      </c>
      <c r="AC53" s="224">
        <v>2.02</v>
      </c>
      <c r="AD53" s="225">
        <v>0.35599999999999998</v>
      </c>
      <c r="AE53" s="226">
        <v>1.3</v>
      </c>
      <c r="AF53" s="227"/>
      <c r="AG53" s="227"/>
      <c r="AH53" s="228"/>
      <c r="AI53" s="229"/>
      <c r="AJ53" s="230"/>
      <c r="AK53" s="231"/>
      <c r="AL53" s="231"/>
      <c r="AM53" s="232"/>
      <c r="AN53" s="241"/>
      <c r="AO53" s="234"/>
    </row>
    <row r="54" spans="1:41" s="101" customFormat="1" x14ac:dyDescent="0.25">
      <c r="A54" s="192" t="s">
        <v>244</v>
      </c>
      <c r="B54" s="203" t="s">
        <v>157</v>
      </c>
      <c r="C54" s="203" t="s">
        <v>245</v>
      </c>
      <c r="D54" s="204">
        <v>0.8</v>
      </c>
      <c r="E54" s="205">
        <v>-0.4</v>
      </c>
      <c r="F54" s="206">
        <v>0.48</v>
      </c>
      <c r="G54" s="207" t="s">
        <v>533</v>
      </c>
      <c r="H54" s="207" t="s">
        <v>540</v>
      </c>
      <c r="I54" s="208">
        <v>6.25</v>
      </c>
      <c r="J54" s="209">
        <v>0.49</v>
      </c>
      <c r="K54" s="210">
        <v>3.2</v>
      </c>
      <c r="L54" s="211"/>
      <c r="M54" s="211"/>
      <c r="N54" s="212"/>
      <c r="O54" s="213"/>
      <c r="P54" s="214"/>
      <c r="Q54" s="215" t="s">
        <v>845</v>
      </c>
      <c r="R54" s="215" t="s">
        <v>852</v>
      </c>
      <c r="S54" s="216">
        <v>4.3</v>
      </c>
      <c r="T54" s="217">
        <v>0.5</v>
      </c>
      <c r="U54" s="218">
        <v>0.43</v>
      </c>
      <c r="V54" s="219"/>
      <c r="W54" s="219"/>
      <c r="X54" s="220"/>
      <c r="Y54" s="221"/>
      <c r="Z54" s="222"/>
      <c r="AA54" s="223" t="s">
        <v>1007</v>
      </c>
      <c r="AB54" s="223" t="s">
        <v>1042</v>
      </c>
      <c r="AC54" s="224">
        <v>2.02</v>
      </c>
      <c r="AD54" s="225">
        <v>0.35599999999999998</v>
      </c>
      <c r="AE54" s="226">
        <v>1.3</v>
      </c>
      <c r="AF54" s="227"/>
      <c r="AG54" s="227"/>
      <c r="AH54" s="228"/>
      <c r="AI54" s="229"/>
      <c r="AJ54" s="230"/>
      <c r="AK54" s="231"/>
      <c r="AL54" s="231"/>
      <c r="AM54" s="232"/>
      <c r="AN54" s="241"/>
      <c r="AO54" s="234"/>
    </row>
    <row r="55" spans="1:41" s="101" customFormat="1" x14ac:dyDescent="0.25">
      <c r="A55" s="192" t="s">
        <v>246</v>
      </c>
      <c r="B55" s="203" t="s">
        <v>157</v>
      </c>
      <c r="C55" s="203" t="s">
        <v>247</v>
      </c>
      <c r="D55" s="204">
        <v>0.8</v>
      </c>
      <c r="E55" s="205">
        <v>-0.4</v>
      </c>
      <c r="F55" s="206">
        <v>0.48</v>
      </c>
      <c r="G55" s="207" t="s">
        <v>533</v>
      </c>
      <c r="H55" s="207" t="s">
        <v>541</v>
      </c>
      <c r="I55" s="208">
        <v>6.1</v>
      </c>
      <c r="J55" s="209">
        <v>0.49</v>
      </c>
      <c r="K55" s="210">
        <v>3.1</v>
      </c>
      <c r="L55" s="211"/>
      <c r="M55" s="211"/>
      <c r="N55" s="212"/>
      <c r="O55" s="213"/>
      <c r="P55" s="214"/>
      <c r="Q55" s="215" t="s">
        <v>845</v>
      </c>
      <c r="R55" s="215" t="s">
        <v>853</v>
      </c>
      <c r="S55" s="216">
        <v>4.3</v>
      </c>
      <c r="T55" s="217">
        <v>0.5</v>
      </c>
      <c r="U55" s="218">
        <v>0.43</v>
      </c>
      <c r="V55" s="219"/>
      <c r="W55" s="219"/>
      <c r="X55" s="220"/>
      <c r="Y55" s="221"/>
      <c r="Z55" s="222"/>
      <c r="AA55" s="223" t="s">
        <v>1007</v>
      </c>
      <c r="AB55" s="223" t="s">
        <v>541</v>
      </c>
      <c r="AC55" s="224">
        <v>2.02</v>
      </c>
      <c r="AD55" s="225">
        <v>0.35599999999999998</v>
      </c>
      <c r="AE55" s="226">
        <v>1.3</v>
      </c>
      <c r="AF55" s="227"/>
      <c r="AG55" s="227"/>
      <c r="AH55" s="228"/>
      <c r="AI55" s="229"/>
      <c r="AJ55" s="230"/>
      <c r="AK55" s="231"/>
      <c r="AL55" s="231"/>
      <c r="AM55" s="232"/>
      <c r="AN55" s="241"/>
      <c r="AO55" s="234"/>
    </row>
    <row r="56" spans="1:41" s="101" customFormat="1" x14ac:dyDescent="0.25">
      <c r="A56" s="192" t="s">
        <v>248</v>
      </c>
      <c r="B56" s="203" t="s">
        <v>157</v>
      </c>
      <c r="C56" s="203" t="s">
        <v>249</v>
      </c>
      <c r="D56" s="204">
        <v>0.8</v>
      </c>
      <c r="E56" s="205">
        <v>-0.4</v>
      </c>
      <c r="F56" s="206">
        <v>0.48</v>
      </c>
      <c r="G56" s="207" t="s">
        <v>533</v>
      </c>
      <c r="H56" s="207" t="s">
        <v>542</v>
      </c>
      <c r="I56" s="208">
        <v>6.3</v>
      </c>
      <c r="J56" s="209">
        <v>0.49</v>
      </c>
      <c r="K56" s="210">
        <v>3.25</v>
      </c>
      <c r="L56" s="211"/>
      <c r="M56" s="211"/>
      <c r="N56" s="212"/>
      <c r="O56" s="213"/>
      <c r="P56" s="214"/>
      <c r="Q56" s="215" t="s">
        <v>845</v>
      </c>
      <c r="R56" s="215" t="s">
        <v>854</v>
      </c>
      <c r="S56" s="216">
        <v>4.3</v>
      </c>
      <c r="T56" s="217">
        <v>0.5</v>
      </c>
      <c r="U56" s="218">
        <v>0.43</v>
      </c>
      <c r="V56" s="219"/>
      <c r="W56" s="219"/>
      <c r="X56" s="220"/>
      <c r="Y56" s="221"/>
      <c r="Z56" s="222"/>
      <c r="AA56" s="223" t="s">
        <v>1007</v>
      </c>
      <c r="AB56" s="223" t="s">
        <v>542</v>
      </c>
      <c r="AC56" s="224">
        <v>2.02</v>
      </c>
      <c r="AD56" s="225">
        <v>0.35599999999999998</v>
      </c>
      <c r="AE56" s="226">
        <v>1.3</v>
      </c>
      <c r="AF56" s="227"/>
      <c r="AG56" s="227"/>
      <c r="AH56" s="228"/>
      <c r="AI56" s="229"/>
      <c r="AJ56" s="230"/>
      <c r="AK56" s="231"/>
      <c r="AL56" s="231"/>
      <c r="AM56" s="232"/>
      <c r="AN56" s="241"/>
      <c r="AO56" s="234"/>
    </row>
    <row r="57" spans="1:41" s="101" customFormat="1" x14ac:dyDescent="0.25">
      <c r="A57" s="192" t="s">
        <v>250</v>
      </c>
      <c r="B57" s="203" t="s">
        <v>157</v>
      </c>
      <c r="C57" s="203" t="s">
        <v>251</v>
      </c>
      <c r="D57" s="204">
        <v>0.8</v>
      </c>
      <c r="E57" s="205">
        <v>-0.4</v>
      </c>
      <c r="F57" s="206">
        <v>0.48</v>
      </c>
      <c r="G57" s="207" t="s">
        <v>533</v>
      </c>
      <c r="H57" s="207" t="s">
        <v>543</v>
      </c>
      <c r="I57" s="208">
        <v>6.25</v>
      </c>
      <c r="J57" s="209">
        <v>0.49</v>
      </c>
      <c r="K57" s="210">
        <v>3.2</v>
      </c>
      <c r="L57" s="211"/>
      <c r="M57" s="211"/>
      <c r="N57" s="212"/>
      <c r="O57" s="213"/>
      <c r="P57" s="214"/>
      <c r="Q57" s="215" t="s">
        <v>845</v>
      </c>
      <c r="R57" s="215" t="s">
        <v>855</v>
      </c>
      <c r="S57" s="216">
        <v>4.3</v>
      </c>
      <c r="T57" s="217">
        <v>0.5</v>
      </c>
      <c r="U57" s="218">
        <v>0.43</v>
      </c>
      <c r="V57" s="219"/>
      <c r="W57" s="219"/>
      <c r="X57" s="220"/>
      <c r="Y57" s="221"/>
      <c r="Z57" s="222"/>
      <c r="AA57" s="223" t="s">
        <v>1007</v>
      </c>
      <c r="AB57" s="223" t="s">
        <v>543</v>
      </c>
      <c r="AC57" s="224">
        <v>2.02</v>
      </c>
      <c r="AD57" s="225">
        <v>0.35599999999999998</v>
      </c>
      <c r="AE57" s="226">
        <v>1.3</v>
      </c>
      <c r="AF57" s="227"/>
      <c r="AG57" s="227"/>
      <c r="AH57" s="228"/>
      <c r="AI57" s="229"/>
      <c r="AJ57" s="230"/>
      <c r="AK57" s="231"/>
      <c r="AL57" s="231"/>
      <c r="AM57" s="232"/>
      <c r="AN57" s="241"/>
      <c r="AO57" s="234"/>
    </row>
    <row r="58" spans="1:41" s="101" customFormat="1" x14ac:dyDescent="0.25">
      <c r="A58" s="192" t="s">
        <v>252</v>
      </c>
      <c r="B58" s="203" t="s">
        <v>157</v>
      </c>
      <c r="C58" s="203" t="s">
        <v>253</v>
      </c>
      <c r="D58" s="204">
        <v>1.02</v>
      </c>
      <c r="E58" s="205">
        <v>-0.4</v>
      </c>
      <c r="F58" s="206">
        <v>0.61</v>
      </c>
      <c r="G58" s="207" t="s">
        <v>533</v>
      </c>
      <c r="H58" s="207" t="s">
        <v>544</v>
      </c>
      <c r="I58" s="208">
        <v>5.45</v>
      </c>
      <c r="J58" s="209">
        <v>0.49</v>
      </c>
      <c r="K58" s="210">
        <v>2.8</v>
      </c>
      <c r="L58" s="211"/>
      <c r="M58" s="211"/>
      <c r="N58" s="212"/>
      <c r="O58" s="213"/>
      <c r="P58" s="214"/>
      <c r="Q58" s="215" t="s">
        <v>845</v>
      </c>
      <c r="R58" s="215" t="s">
        <v>856</v>
      </c>
      <c r="S58" s="216">
        <v>6.1</v>
      </c>
      <c r="T58" s="217">
        <v>0.5</v>
      </c>
      <c r="U58" s="218">
        <v>0.61</v>
      </c>
      <c r="V58" s="219"/>
      <c r="W58" s="219"/>
      <c r="X58" s="220"/>
      <c r="Y58" s="221"/>
      <c r="Z58" s="222"/>
      <c r="AA58" s="223" t="s">
        <v>1007</v>
      </c>
      <c r="AB58" s="223" t="s">
        <v>544</v>
      </c>
      <c r="AC58" s="224">
        <v>2.86</v>
      </c>
      <c r="AD58" s="225">
        <v>0.35599999999999998</v>
      </c>
      <c r="AE58" s="226">
        <v>1.84</v>
      </c>
      <c r="AF58" s="227"/>
      <c r="AG58" s="227"/>
      <c r="AH58" s="228"/>
      <c r="AI58" s="229"/>
      <c r="AJ58" s="230"/>
      <c r="AK58" s="231"/>
      <c r="AL58" s="231"/>
      <c r="AM58" s="232"/>
      <c r="AN58" s="241"/>
      <c r="AO58" s="234"/>
    </row>
    <row r="59" spans="1:41" s="101" customFormat="1" ht="30" x14ac:dyDescent="0.25">
      <c r="A59" s="192" t="s">
        <v>254</v>
      </c>
      <c r="B59" s="203" t="s">
        <v>197</v>
      </c>
      <c r="C59" s="203" t="s">
        <v>255</v>
      </c>
      <c r="D59" s="242">
        <v>5.05</v>
      </c>
      <c r="E59" s="205">
        <v>-0.69</v>
      </c>
      <c r="F59" s="243">
        <v>1.57</v>
      </c>
      <c r="G59" s="207" t="s">
        <v>466</v>
      </c>
      <c r="H59" s="207" t="s">
        <v>545</v>
      </c>
      <c r="I59" s="208">
        <v>12.25</v>
      </c>
      <c r="J59" s="209">
        <v>0.49</v>
      </c>
      <c r="K59" s="210">
        <v>6.28</v>
      </c>
      <c r="L59" s="211"/>
      <c r="M59" s="211"/>
      <c r="N59" s="212"/>
      <c r="O59" s="213"/>
      <c r="P59" s="214"/>
      <c r="Q59" s="215" t="s">
        <v>857</v>
      </c>
      <c r="R59" s="215" t="s">
        <v>858</v>
      </c>
      <c r="S59" s="216">
        <v>3.94</v>
      </c>
      <c r="T59" s="217">
        <v>0.5</v>
      </c>
      <c r="U59" s="218">
        <v>1.97</v>
      </c>
      <c r="V59" s="219"/>
      <c r="W59" s="219"/>
      <c r="X59" s="220"/>
      <c r="Y59" s="221"/>
      <c r="Z59" s="222"/>
      <c r="AA59" s="223" t="s">
        <v>1007</v>
      </c>
      <c r="AB59" s="223" t="s">
        <v>1043</v>
      </c>
      <c r="AC59" s="224">
        <v>7.98</v>
      </c>
      <c r="AD59" s="225">
        <v>0.86599999999999999</v>
      </c>
      <c r="AE59" s="226">
        <v>1.07</v>
      </c>
      <c r="AF59" s="227"/>
      <c r="AG59" s="227"/>
      <c r="AH59" s="228"/>
      <c r="AI59" s="229"/>
      <c r="AJ59" s="230"/>
      <c r="AK59" s="231"/>
      <c r="AL59" s="231"/>
      <c r="AM59" s="232"/>
      <c r="AN59" s="241"/>
      <c r="AO59" s="234"/>
    </row>
    <row r="60" spans="1:41" s="101" customFormat="1" ht="30" x14ac:dyDescent="0.25">
      <c r="A60" s="192" t="s">
        <v>256</v>
      </c>
      <c r="B60" s="203" t="s">
        <v>197</v>
      </c>
      <c r="C60" s="203" t="s">
        <v>257</v>
      </c>
      <c r="D60" s="204">
        <v>14.93</v>
      </c>
      <c r="E60" s="205">
        <v>-0.69</v>
      </c>
      <c r="F60" s="206">
        <v>4.63</v>
      </c>
      <c r="G60" s="207" t="s">
        <v>466</v>
      </c>
      <c r="H60" s="207" t="s">
        <v>546</v>
      </c>
      <c r="I60" s="208">
        <v>15.91</v>
      </c>
      <c r="J60" s="209">
        <v>0.49</v>
      </c>
      <c r="K60" s="210">
        <v>8.16</v>
      </c>
      <c r="L60" s="211"/>
      <c r="M60" s="211"/>
      <c r="N60" s="212"/>
      <c r="O60" s="213"/>
      <c r="P60" s="214"/>
      <c r="Q60" s="215" t="s">
        <v>859</v>
      </c>
      <c r="R60" s="215" t="s">
        <v>860</v>
      </c>
      <c r="S60" s="216">
        <v>8.42</v>
      </c>
      <c r="T60" s="217">
        <v>0.5</v>
      </c>
      <c r="U60" s="218">
        <v>4.21</v>
      </c>
      <c r="V60" s="219"/>
      <c r="W60" s="219"/>
      <c r="X60" s="220"/>
      <c r="Y60" s="221"/>
      <c r="Z60" s="222"/>
      <c r="AA60" s="223" t="s">
        <v>1007</v>
      </c>
      <c r="AB60" s="223" t="s">
        <v>1044</v>
      </c>
      <c r="AC60" s="224">
        <v>8.48</v>
      </c>
      <c r="AD60" s="225">
        <v>0.873</v>
      </c>
      <c r="AE60" s="226">
        <v>1.08</v>
      </c>
      <c r="AF60" s="227"/>
      <c r="AG60" s="227"/>
      <c r="AH60" s="228"/>
      <c r="AI60" s="229"/>
      <c r="AJ60" s="230"/>
      <c r="AK60" s="231"/>
      <c r="AL60" s="231"/>
      <c r="AM60" s="232"/>
      <c r="AN60" s="241"/>
      <c r="AO60" s="234"/>
    </row>
    <row r="61" spans="1:41" s="101" customFormat="1" ht="30" x14ac:dyDescent="0.25">
      <c r="A61" s="193" t="s">
        <v>258</v>
      </c>
      <c r="B61" s="203" t="s">
        <v>168</v>
      </c>
      <c r="C61" s="203">
        <v>22626</v>
      </c>
      <c r="D61" s="204">
        <v>24.78</v>
      </c>
      <c r="E61" s="205">
        <v>-0.66</v>
      </c>
      <c r="F61" s="206">
        <v>8.43</v>
      </c>
      <c r="G61" s="207" t="s">
        <v>469</v>
      </c>
      <c r="H61" s="207">
        <v>72045</v>
      </c>
      <c r="I61" s="208">
        <v>29.6</v>
      </c>
      <c r="J61" s="209">
        <v>0.64</v>
      </c>
      <c r="K61" s="210">
        <v>10.67</v>
      </c>
      <c r="L61" s="211"/>
      <c r="M61" s="211"/>
      <c r="N61" s="212"/>
      <c r="O61" s="213"/>
      <c r="P61" s="214"/>
      <c r="Q61" s="215" t="s">
        <v>809</v>
      </c>
      <c r="R61" s="215" t="s">
        <v>861</v>
      </c>
      <c r="S61" s="216">
        <v>19.82</v>
      </c>
      <c r="T61" s="217">
        <v>0.53229061553985879</v>
      </c>
      <c r="U61" s="218">
        <v>9.27</v>
      </c>
      <c r="V61" s="219"/>
      <c r="W61" s="219"/>
      <c r="X61" s="220"/>
      <c r="Y61" s="221"/>
      <c r="Z61" s="222"/>
      <c r="AA61" s="223" t="s">
        <v>578</v>
      </c>
      <c r="AB61" s="223">
        <v>203695</v>
      </c>
      <c r="AC61" s="224">
        <v>19.87</v>
      </c>
      <c r="AD61" s="225">
        <v>0.54500000000000004</v>
      </c>
      <c r="AE61" s="226">
        <v>9.0399999999999991</v>
      </c>
      <c r="AF61" s="227" t="s">
        <v>1153</v>
      </c>
      <c r="AG61" s="227" t="s">
        <v>1173</v>
      </c>
      <c r="AH61" s="228">
        <v>19.87</v>
      </c>
      <c r="AI61" s="229">
        <v>0.55000000000000004</v>
      </c>
      <c r="AJ61" s="230">
        <v>8.94</v>
      </c>
      <c r="AK61" s="231"/>
      <c r="AL61" s="231"/>
      <c r="AM61" s="232"/>
      <c r="AN61" s="241"/>
      <c r="AO61" s="234"/>
    </row>
    <row r="62" spans="1:41" s="101" customFormat="1" ht="30" x14ac:dyDescent="0.25">
      <c r="A62" s="193" t="s">
        <v>259</v>
      </c>
      <c r="B62" s="203" t="s">
        <v>168</v>
      </c>
      <c r="C62" s="203">
        <v>22994</v>
      </c>
      <c r="D62" s="204">
        <v>33.049999999999997</v>
      </c>
      <c r="E62" s="205">
        <v>-0.66</v>
      </c>
      <c r="F62" s="206">
        <v>11.24</v>
      </c>
      <c r="G62" s="207" t="s">
        <v>469</v>
      </c>
      <c r="H62" s="207">
        <v>72087</v>
      </c>
      <c r="I62" s="208">
        <v>38.44</v>
      </c>
      <c r="J62" s="209">
        <v>0.64</v>
      </c>
      <c r="K62" s="210">
        <v>13.73</v>
      </c>
      <c r="L62" s="211"/>
      <c r="M62" s="211"/>
      <c r="N62" s="212"/>
      <c r="O62" s="213"/>
      <c r="P62" s="214"/>
      <c r="Q62" s="215" t="s">
        <v>809</v>
      </c>
      <c r="R62" s="215" t="s">
        <v>862</v>
      </c>
      <c r="S62" s="216">
        <v>26.44</v>
      </c>
      <c r="T62" s="217">
        <v>0.50189107413010592</v>
      </c>
      <c r="U62" s="218">
        <v>13.17</v>
      </c>
      <c r="V62" s="219"/>
      <c r="W62" s="219"/>
      <c r="X62" s="220"/>
      <c r="Y62" s="221"/>
      <c r="Z62" s="222"/>
      <c r="AA62" s="223" t="s">
        <v>578</v>
      </c>
      <c r="AB62" s="223" t="s">
        <v>1045</v>
      </c>
      <c r="AC62" s="224">
        <v>26.44</v>
      </c>
      <c r="AD62" s="225">
        <v>0.54500000000000004</v>
      </c>
      <c r="AE62" s="226">
        <v>12.02</v>
      </c>
      <c r="AF62" s="227" t="s">
        <v>670</v>
      </c>
      <c r="AG62" s="227" t="s">
        <v>1174</v>
      </c>
      <c r="AH62" s="228">
        <v>34.76</v>
      </c>
      <c r="AI62" s="229">
        <v>0.5</v>
      </c>
      <c r="AJ62" s="230">
        <v>17.38</v>
      </c>
      <c r="AK62" s="231"/>
      <c r="AL62" s="231"/>
      <c r="AM62" s="232"/>
      <c r="AN62" s="241"/>
      <c r="AO62" s="234"/>
    </row>
    <row r="63" spans="1:41" s="101" customFormat="1" ht="30" x14ac:dyDescent="0.25">
      <c r="A63" s="193" t="s">
        <v>260</v>
      </c>
      <c r="B63" s="203" t="s">
        <v>197</v>
      </c>
      <c r="C63" s="203" t="s">
        <v>261</v>
      </c>
      <c r="D63" s="204">
        <v>14.08</v>
      </c>
      <c r="E63" s="205">
        <v>-0.66</v>
      </c>
      <c r="F63" s="206">
        <v>4.78</v>
      </c>
      <c r="G63" s="207" t="s">
        <v>547</v>
      </c>
      <c r="H63" s="207" t="s">
        <v>548</v>
      </c>
      <c r="I63" s="208">
        <v>533.44000000000005</v>
      </c>
      <c r="J63" s="209">
        <v>0.42</v>
      </c>
      <c r="K63" s="210">
        <v>304.99</v>
      </c>
      <c r="L63" s="211"/>
      <c r="M63" s="211"/>
      <c r="N63" s="212"/>
      <c r="O63" s="213"/>
      <c r="P63" s="214"/>
      <c r="Q63" s="215" t="s">
        <v>863</v>
      </c>
      <c r="R63" s="215" t="s">
        <v>864</v>
      </c>
      <c r="S63" s="216">
        <v>611.67999999999995</v>
      </c>
      <c r="T63" s="217">
        <v>0.5</v>
      </c>
      <c r="U63" s="218">
        <v>305.83999999999997</v>
      </c>
      <c r="V63" s="219"/>
      <c r="W63" s="219"/>
      <c r="X63" s="220"/>
      <c r="Y63" s="221"/>
      <c r="Z63" s="222"/>
      <c r="AA63" s="223" t="s">
        <v>996</v>
      </c>
      <c r="AB63" s="223" t="s">
        <v>1046</v>
      </c>
      <c r="AC63" s="224">
        <v>495.75</v>
      </c>
      <c r="AD63" s="225">
        <v>0.64100000000000001</v>
      </c>
      <c r="AE63" s="226">
        <v>177.9</v>
      </c>
      <c r="AF63" s="227"/>
      <c r="AG63" s="227"/>
      <c r="AH63" s="228"/>
      <c r="AI63" s="229"/>
      <c r="AJ63" s="230"/>
      <c r="AK63" s="231"/>
      <c r="AL63" s="231"/>
      <c r="AM63" s="232"/>
      <c r="AN63" s="241"/>
      <c r="AO63" s="234"/>
    </row>
    <row r="64" spans="1:41" s="101" customFormat="1" x14ac:dyDescent="0.25">
      <c r="A64" s="193" t="s">
        <v>262</v>
      </c>
      <c r="B64" s="203" t="s">
        <v>197</v>
      </c>
      <c r="C64" s="203" t="s">
        <v>261</v>
      </c>
      <c r="D64" s="204">
        <v>14.08</v>
      </c>
      <c r="E64" s="205">
        <v>-0.66</v>
      </c>
      <c r="F64" s="206">
        <v>4.78</v>
      </c>
      <c r="G64" s="207" t="s">
        <v>549</v>
      </c>
      <c r="H64" s="207" t="s">
        <v>550</v>
      </c>
      <c r="I64" s="208">
        <v>11.77</v>
      </c>
      <c r="J64" s="209">
        <v>0.57999999999999996</v>
      </c>
      <c r="K64" s="210">
        <v>4.8</v>
      </c>
      <c r="L64" s="211"/>
      <c r="M64" s="211"/>
      <c r="N64" s="212"/>
      <c r="O64" s="213"/>
      <c r="P64" s="214"/>
      <c r="Q64" s="215" t="s">
        <v>865</v>
      </c>
      <c r="R64" s="215" t="s">
        <v>866</v>
      </c>
      <c r="S64" s="216">
        <v>15.84</v>
      </c>
      <c r="T64" s="217">
        <v>0.58712121212121215</v>
      </c>
      <c r="U64" s="218">
        <v>6.54</v>
      </c>
      <c r="V64" s="219"/>
      <c r="W64" s="219"/>
      <c r="X64" s="220"/>
      <c r="Y64" s="221"/>
      <c r="Z64" s="222"/>
      <c r="AA64" s="223" t="s">
        <v>578</v>
      </c>
      <c r="AB64" s="223" t="s">
        <v>1047</v>
      </c>
      <c r="AC64" s="224">
        <v>9.98</v>
      </c>
      <c r="AD64" s="225">
        <v>0.52</v>
      </c>
      <c r="AE64" s="226">
        <v>4.79</v>
      </c>
      <c r="AF64" s="227" t="s">
        <v>1153</v>
      </c>
      <c r="AG64" s="227" t="s">
        <v>1047</v>
      </c>
      <c r="AH64" s="228">
        <v>9.98</v>
      </c>
      <c r="AI64" s="229">
        <v>0.46</v>
      </c>
      <c r="AJ64" s="230">
        <v>5.39</v>
      </c>
      <c r="AK64" s="231"/>
      <c r="AL64" s="231"/>
      <c r="AM64" s="232"/>
      <c r="AN64" s="241"/>
      <c r="AO64" s="234"/>
    </row>
    <row r="65" spans="1:41" s="101" customFormat="1" ht="30" x14ac:dyDescent="0.25">
      <c r="A65" s="192" t="s">
        <v>263</v>
      </c>
      <c r="B65" s="203" t="s">
        <v>197</v>
      </c>
      <c r="C65" s="203" t="s">
        <v>264</v>
      </c>
      <c r="D65" s="204">
        <v>1.3</v>
      </c>
      <c r="E65" s="205">
        <v>-0.69</v>
      </c>
      <c r="F65" s="206">
        <v>0.4</v>
      </c>
      <c r="G65" s="207" t="s">
        <v>549</v>
      </c>
      <c r="H65" s="207" t="s">
        <v>551</v>
      </c>
      <c r="I65" s="208">
        <v>70.5</v>
      </c>
      <c r="J65" s="209">
        <v>0.5</v>
      </c>
      <c r="K65" s="210">
        <v>35.5</v>
      </c>
      <c r="L65" s="211"/>
      <c r="M65" s="211"/>
      <c r="N65" s="212"/>
      <c r="O65" s="213"/>
      <c r="P65" s="214"/>
      <c r="Q65" s="215" t="s">
        <v>867</v>
      </c>
      <c r="R65" s="215">
        <v>737303</v>
      </c>
      <c r="S65" s="216">
        <v>93</v>
      </c>
      <c r="T65" s="217">
        <v>0.64516129032258074</v>
      </c>
      <c r="U65" s="218">
        <v>0.66</v>
      </c>
      <c r="V65" s="219"/>
      <c r="W65" s="219"/>
      <c r="X65" s="220"/>
      <c r="Y65" s="221"/>
      <c r="Z65" s="222"/>
      <c r="AA65" s="223" t="s">
        <v>1011</v>
      </c>
      <c r="AB65" s="223" t="s">
        <v>1048</v>
      </c>
      <c r="AC65" s="224">
        <v>75.5</v>
      </c>
      <c r="AD65" s="225">
        <v>0.66400000000000003</v>
      </c>
      <c r="AE65" s="226">
        <v>25.35</v>
      </c>
      <c r="AF65" s="227"/>
      <c r="AG65" s="227"/>
      <c r="AH65" s="228"/>
      <c r="AI65" s="229"/>
      <c r="AJ65" s="230"/>
      <c r="AK65" s="231"/>
      <c r="AL65" s="231"/>
      <c r="AM65" s="232"/>
      <c r="AN65" s="241"/>
      <c r="AO65" s="234"/>
    </row>
    <row r="66" spans="1:41" s="101" customFormat="1" ht="30" x14ac:dyDescent="0.25">
      <c r="A66" s="192" t="s">
        <v>265</v>
      </c>
      <c r="B66" s="203" t="s">
        <v>197</v>
      </c>
      <c r="C66" s="203" t="s">
        <v>266</v>
      </c>
      <c r="D66" s="204">
        <v>0.85</v>
      </c>
      <c r="E66" s="205">
        <v>-0.69</v>
      </c>
      <c r="F66" s="206">
        <v>0.26</v>
      </c>
      <c r="G66" s="207" t="s">
        <v>549</v>
      </c>
      <c r="H66" s="207" t="s">
        <v>552</v>
      </c>
      <c r="I66" s="208">
        <v>105.5</v>
      </c>
      <c r="J66" s="209">
        <v>0.5</v>
      </c>
      <c r="K66" s="210">
        <v>51.5</v>
      </c>
      <c r="L66" s="211"/>
      <c r="M66" s="211"/>
      <c r="N66" s="212"/>
      <c r="O66" s="213"/>
      <c r="P66" s="214"/>
      <c r="Q66" s="215" t="s">
        <v>867</v>
      </c>
      <c r="R66" s="215">
        <v>737301</v>
      </c>
      <c r="S66" s="216">
        <v>38</v>
      </c>
      <c r="T66" s="217">
        <v>0.53947368421052633</v>
      </c>
      <c r="U66" s="218">
        <v>0.35</v>
      </c>
      <c r="V66" s="219"/>
      <c r="W66" s="219"/>
      <c r="X66" s="220"/>
      <c r="Y66" s="221"/>
      <c r="Z66" s="222"/>
      <c r="AA66" s="223" t="s">
        <v>1011</v>
      </c>
      <c r="AB66" s="223" t="s">
        <v>1049</v>
      </c>
      <c r="AC66" s="224">
        <v>48.5</v>
      </c>
      <c r="AD66" s="225">
        <v>0.66500000000000004</v>
      </c>
      <c r="AE66" s="226">
        <v>16.25</v>
      </c>
      <c r="AF66" s="227"/>
      <c r="AG66" s="227"/>
      <c r="AH66" s="228"/>
      <c r="AI66" s="229"/>
      <c r="AJ66" s="230"/>
      <c r="AK66" s="231"/>
      <c r="AL66" s="231"/>
      <c r="AM66" s="232"/>
      <c r="AN66" s="241"/>
      <c r="AO66" s="234"/>
    </row>
    <row r="67" spans="1:41" s="101" customFormat="1" ht="30" x14ac:dyDescent="0.25">
      <c r="A67" s="192" t="s">
        <v>267</v>
      </c>
      <c r="B67" s="203" t="s">
        <v>197</v>
      </c>
      <c r="C67" s="203" t="s">
        <v>268</v>
      </c>
      <c r="D67" s="204">
        <v>0.63</v>
      </c>
      <c r="E67" s="205">
        <v>-0.69</v>
      </c>
      <c r="F67" s="206">
        <v>0.2</v>
      </c>
      <c r="G67" s="207" t="s">
        <v>549</v>
      </c>
      <c r="H67" s="207" t="s">
        <v>553</v>
      </c>
      <c r="I67" s="208">
        <v>35.5</v>
      </c>
      <c r="J67" s="209">
        <v>0.5</v>
      </c>
      <c r="K67" s="210">
        <v>17.5</v>
      </c>
      <c r="L67" s="211"/>
      <c r="M67" s="211"/>
      <c r="N67" s="212"/>
      <c r="O67" s="213"/>
      <c r="P67" s="214"/>
      <c r="Q67" s="215" t="s">
        <v>867</v>
      </c>
      <c r="R67" s="215">
        <v>737299</v>
      </c>
      <c r="S67" s="216">
        <v>28</v>
      </c>
      <c r="T67" s="217">
        <v>0.48214285714285721</v>
      </c>
      <c r="U67" s="218">
        <v>0.28999999999999998</v>
      </c>
      <c r="V67" s="219"/>
      <c r="W67" s="219"/>
      <c r="X67" s="220"/>
      <c r="Y67" s="221"/>
      <c r="Z67" s="222"/>
      <c r="AA67" s="223" t="s">
        <v>1011</v>
      </c>
      <c r="AB67" s="223" t="s">
        <v>1050</v>
      </c>
      <c r="AC67" s="224">
        <v>23.5</v>
      </c>
      <c r="AD67" s="225">
        <v>0.66800000000000004</v>
      </c>
      <c r="AE67" s="226">
        <v>7.8</v>
      </c>
      <c r="AF67" s="227"/>
      <c r="AG67" s="227"/>
      <c r="AH67" s="228"/>
      <c r="AI67" s="229"/>
      <c r="AJ67" s="230"/>
      <c r="AK67" s="231"/>
      <c r="AL67" s="231"/>
      <c r="AM67" s="232"/>
      <c r="AN67" s="241"/>
      <c r="AO67" s="234"/>
    </row>
    <row r="68" spans="1:41" s="101" customFormat="1" ht="30" x14ac:dyDescent="0.25">
      <c r="A68" s="192" t="s">
        <v>269</v>
      </c>
      <c r="B68" s="203" t="s">
        <v>197</v>
      </c>
      <c r="C68" s="203" t="s">
        <v>270</v>
      </c>
      <c r="D68" s="204">
        <v>1.25</v>
      </c>
      <c r="E68" s="205">
        <v>-0.69</v>
      </c>
      <c r="F68" s="206">
        <v>0.39</v>
      </c>
      <c r="G68" s="207"/>
      <c r="H68" s="207"/>
      <c r="I68" s="208"/>
      <c r="J68" s="209"/>
      <c r="K68" s="210"/>
      <c r="L68" s="211"/>
      <c r="M68" s="211"/>
      <c r="N68" s="212"/>
      <c r="O68" s="213"/>
      <c r="P68" s="214"/>
      <c r="Q68" s="215" t="s">
        <v>868</v>
      </c>
      <c r="R68" s="215">
        <v>737310</v>
      </c>
      <c r="S68" s="216">
        <v>279</v>
      </c>
      <c r="T68" s="217">
        <v>0.5</v>
      </c>
      <c r="U68" s="218">
        <v>0.93</v>
      </c>
      <c r="V68" s="219"/>
      <c r="W68" s="219"/>
      <c r="X68" s="220"/>
      <c r="Y68" s="221"/>
      <c r="Z68" s="222"/>
      <c r="AA68" s="223" t="s">
        <v>1011</v>
      </c>
      <c r="AB68" s="223" t="s">
        <v>1051</v>
      </c>
      <c r="AC68" s="224">
        <v>82</v>
      </c>
      <c r="AD68" s="225">
        <v>0.65900000000000003</v>
      </c>
      <c r="AE68" s="226">
        <v>27.95</v>
      </c>
      <c r="AF68" s="227"/>
      <c r="AG68" s="227"/>
      <c r="AH68" s="228"/>
      <c r="AI68" s="229"/>
      <c r="AJ68" s="230"/>
      <c r="AK68" s="231"/>
      <c r="AL68" s="231"/>
      <c r="AM68" s="232"/>
      <c r="AN68" s="241"/>
      <c r="AO68" s="234"/>
    </row>
    <row r="69" spans="1:41" s="101" customFormat="1" x14ac:dyDescent="0.25">
      <c r="A69" s="192" t="s">
        <v>271</v>
      </c>
      <c r="B69" s="203"/>
      <c r="C69" s="203"/>
      <c r="D69" s="239"/>
      <c r="E69" s="205"/>
      <c r="F69" s="240"/>
      <c r="G69" s="207"/>
      <c r="H69" s="207"/>
      <c r="I69" s="208"/>
      <c r="J69" s="209"/>
      <c r="K69" s="210"/>
      <c r="L69" s="211"/>
      <c r="M69" s="211"/>
      <c r="N69" s="212"/>
      <c r="O69" s="213"/>
      <c r="P69" s="214"/>
      <c r="Q69" s="215"/>
      <c r="R69" s="215"/>
      <c r="S69" s="216"/>
      <c r="T69" s="217"/>
      <c r="U69" s="218"/>
      <c r="V69" s="219"/>
      <c r="W69" s="219"/>
      <c r="X69" s="220"/>
      <c r="Y69" s="221"/>
      <c r="Z69" s="222"/>
      <c r="AA69" s="223" t="s">
        <v>1011</v>
      </c>
      <c r="AB69" s="223" t="s">
        <v>1052</v>
      </c>
      <c r="AC69" s="224">
        <v>82</v>
      </c>
      <c r="AD69" s="225">
        <v>0.65900000000000003</v>
      </c>
      <c r="AE69" s="226">
        <v>27.95</v>
      </c>
      <c r="AF69" s="227"/>
      <c r="AG69" s="227"/>
      <c r="AH69" s="228"/>
      <c r="AI69" s="229"/>
      <c r="AJ69" s="230"/>
      <c r="AK69" s="231"/>
      <c r="AL69" s="231"/>
      <c r="AM69" s="232"/>
      <c r="AN69" s="241"/>
      <c r="AO69" s="234"/>
    </row>
    <row r="70" spans="1:41" s="101" customFormat="1" ht="30" x14ac:dyDescent="0.25">
      <c r="A70" s="192" t="s">
        <v>272</v>
      </c>
      <c r="B70" s="203" t="s">
        <v>197</v>
      </c>
      <c r="C70" s="203" t="s">
        <v>273</v>
      </c>
      <c r="D70" s="204">
        <v>0.98</v>
      </c>
      <c r="E70" s="205">
        <v>-0.69</v>
      </c>
      <c r="F70" s="206">
        <v>0.3</v>
      </c>
      <c r="G70" s="207" t="s">
        <v>549</v>
      </c>
      <c r="H70" s="207" t="s">
        <v>554</v>
      </c>
      <c r="I70" s="208">
        <v>56</v>
      </c>
      <c r="J70" s="209">
        <v>0.5</v>
      </c>
      <c r="K70" s="210">
        <v>28</v>
      </c>
      <c r="L70" s="211"/>
      <c r="M70" s="211"/>
      <c r="N70" s="212"/>
      <c r="O70" s="213"/>
      <c r="P70" s="214"/>
      <c r="Q70" s="215" t="s">
        <v>867</v>
      </c>
      <c r="R70" s="215">
        <v>737302</v>
      </c>
      <c r="S70" s="216">
        <v>49</v>
      </c>
      <c r="T70" s="217">
        <v>0.53061224489795922</v>
      </c>
      <c r="U70" s="218">
        <v>0.46</v>
      </c>
      <c r="V70" s="219"/>
      <c r="W70" s="219"/>
      <c r="X70" s="220"/>
      <c r="Y70" s="221"/>
      <c r="Z70" s="222"/>
      <c r="AA70" s="223" t="s">
        <v>1011</v>
      </c>
      <c r="AB70" s="223" t="s">
        <v>1053</v>
      </c>
      <c r="AC70" s="224">
        <v>38.5</v>
      </c>
      <c r="AD70" s="225">
        <v>0.66200000000000003</v>
      </c>
      <c r="AE70" s="226">
        <v>13</v>
      </c>
      <c r="AF70" s="227"/>
      <c r="AG70" s="227"/>
      <c r="AH70" s="228"/>
      <c r="AI70" s="229"/>
      <c r="AJ70" s="230"/>
      <c r="AK70" s="231"/>
      <c r="AL70" s="231"/>
      <c r="AM70" s="232"/>
      <c r="AN70" s="241"/>
      <c r="AO70" s="234"/>
    </row>
    <row r="71" spans="1:41" s="101" customFormat="1" ht="30" x14ac:dyDescent="0.25">
      <c r="A71" s="192" t="s">
        <v>274</v>
      </c>
      <c r="B71" s="203" t="s">
        <v>197</v>
      </c>
      <c r="C71" s="203" t="s">
        <v>275</v>
      </c>
      <c r="D71" s="204">
        <v>0.76</v>
      </c>
      <c r="E71" s="205">
        <v>-0.69</v>
      </c>
      <c r="F71" s="206">
        <v>0.24</v>
      </c>
      <c r="G71" s="207" t="s">
        <v>549</v>
      </c>
      <c r="H71" s="207" t="s">
        <v>555</v>
      </c>
      <c r="I71" s="208">
        <v>41</v>
      </c>
      <c r="J71" s="209">
        <v>0.5</v>
      </c>
      <c r="K71" s="210">
        <v>20.5</v>
      </c>
      <c r="L71" s="211"/>
      <c r="M71" s="211"/>
      <c r="N71" s="212"/>
      <c r="O71" s="213"/>
      <c r="P71" s="214"/>
      <c r="Q71" s="215" t="s">
        <v>867</v>
      </c>
      <c r="R71" s="215">
        <v>737300</v>
      </c>
      <c r="S71" s="216">
        <v>38</v>
      </c>
      <c r="T71" s="217">
        <v>0.53947368421052633</v>
      </c>
      <c r="U71" s="218">
        <v>0.35</v>
      </c>
      <c r="V71" s="219"/>
      <c r="W71" s="219"/>
      <c r="X71" s="220"/>
      <c r="Y71" s="221"/>
      <c r="Z71" s="222"/>
      <c r="AA71" s="223" t="s">
        <v>1011</v>
      </c>
      <c r="AB71" s="223" t="s">
        <v>1054</v>
      </c>
      <c r="AC71" s="224">
        <v>35</v>
      </c>
      <c r="AD71" s="225">
        <v>0.66600000000000004</v>
      </c>
      <c r="AE71" s="226">
        <v>11.7</v>
      </c>
      <c r="AF71" s="227"/>
      <c r="AG71" s="227"/>
      <c r="AH71" s="228"/>
      <c r="AI71" s="229"/>
      <c r="AJ71" s="230"/>
      <c r="AK71" s="231"/>
      <c r="AL71" s="231"/>
      <c r="AM71" s="232"/>
      <c r="AN71" s="241"/>
      <c r="AO71" s="234"/>
    </row>
    <row r="72" spans="1:41" s="101" customFormat="1" x14ac:dyDescent="0.25">
      <c r="A72" s="193" t="s">
        <v>276</v>
      </c>
      <c r="B72" s="203" t="s">
        <v>186</v>
      </c>
      <c r="C72" s="203">
        <v>1156</v>
      </c>
      <c r="D72" s="204">
        <v>0.62</v>
      </c>
      <c r="E72" s="205">
        <v>-0.65</v>
      </c>
      <c r="F72" s="206">
        <v>0.22</v>
      </c>
      <c r="G72" s="207" t="s">
        <v>556</v>
      </c>
      <c r="H72" s="207" t="s">
        <v>557</v>
      </c>
      <c r="I72" s="208">
        <v>0.92</v>
      </c>
      <c r="J72" s="209">
        <v>0.46</v>
      </c>
      <c r="K72" s="210">
        <v>0.51</v>
      </c>
      <c r="L72" s="211"/>
      <c r="M72" s="211"/>
      <c r="N72" s="212"/>
      <c r="O72" s="213"/>
      <c r="P72" s="214"/>
      <c r="Q72" s="215" t="s">
        <v>869</v>
      </c>
      <c r="R72" s="215" t="s">
        <v>870</v>
      </c>
      <c r="S72" s="216">
        <v>2.96</v>
      </c>
      <c r="T72" s="217">
        <v>0.76689189189189189</v>
      </c>
      <c r="U72" s="218">
        <v>0.69</v>
      </c>
      <c r="V72" s="219" t="s">
        <v>186</v>
      </c>
      <c r="W72" s="219">
        <v>1156</v>
      </c>
      <c r="X72" s="220">
        <v>0.48</v>
      </c>
      <c r="Y72" s="221">
        <v>0.4</v>
      </c>
      <c r="Z72" s="222">
        <v>0.28000000000000003</v>
      </c>
      <c r="AA72" s="223" t="s">
        <v>1010</v>
      </c>
      <c r="AB72" s="223">
        <v>1156</v>
      </c>
      <c r="AC72" s="224">
        <v>0.78</v>
      </c>
      <c r="AD72" s="225">
        <v>0.82099999999999995</v>
      </c>
      <c r="AE72" s="226">
        <v>0.14000000000000001</v>
      </c>
      <c r="AF72" s="227"/>
      <c r="AG72" s="227"/>
      <c r="AH72" s="228"/>
      <c r="AI72" s="229"/>
      <c r="AJ72" s="230"/>
      <c r="AK72" s="231"/>
      <c r="AL72" s="231"/>
      <c r="AM72" s="232"/>
      <c r="AN72" s="241"/>
      <c r="AO72" s="234"/>
    </row>
    <row r="73" spans="1:41" s="101" customFormat="1" x14ac:dyDescent="0.25">
      <c r="A73" s="193" t="s">
        <v>277</v>
      </c>
      <c r="B73" s="203" t="s">
        <v>186</v>
      </c>
      <c r="C73" s="203">
        <v>194</v>
      </c>
      <c r="D73" s="204">
        <v>0.57999999999999996</v>
      </c>
      <c r="E73" s="205">
        <v>-0.65</v>
      </c>
      <c r="F73" s="206">
        <v>0.2</v>
      </c>
      <c r="G73" s="207" t="s">
        <v>556</v>
      </c>
      <c r="H73" s="207" t="s">
        <v>558</v>
      </c>
      <c r="I73" s="208">
        <v>1.03</v>
      </c>
      <c r="J73" s="209">
        <v>0.46</v>
      </c>
      <c r="K73" s="210">
        <v>0.56999999999999995</v>
      </c>
      <c r="L73" s="211"/>
      <c r="M73" s="211"/>
      <c r="N73" s="212"/>
      <c r="O73" s="213"/>
      <c r="P73" s="214"/>
      <c r="Q73" s="215" t="s">
        <v>869</v>
      </c>
      <c r="R73" s="215" t="s">
        <v>871</v>
      </c>
      <c r="S73" s="216">
        <v>2.96</v>
      </c>
      <c r="T73" s="217">
        <v>0.76689189189189189</v>
      </c>
      <c r="U73" s="218">
        <v>0.69</v>
      </c>
      <c r="V73" s="219" t="s">
        <v>186</v>
      </c>
      <c r="W73" s="219">
        <v>194</v>
      </c>
      <c r="X73" s="220">
        <v>0.4</v>
      </c>
      <c r="Y73" s="221">
        <v>0.4</v>
      </c>
      <c r="Z73" s="222">
        <v>0.24</v>
      </c>
      <c r="AA73" s="223" t="s">
        <v>1010</v>
      </c>
      <c r="AB73" s="223">
        <v>194</v>
      </c>
      <c r="AC73" s="224">
        <v>0.54</v>
      </c>
      <c r="AD73" s="225">
        <v>0.75900000000000001</v>
      </c>
      <c r="AE73" s="226">
        <v>0.13</v>
      </c>
      <c r="AF73" s="227"/>
      <c r="AG73" s="227"/>
      <c r="AH73" s="228"/>
      <c r="AI73" s="229"/>
      <c r="AJ73" s="230"/>
      <c r="AK73" s="231"/>
      <c r="AL73" s="231"/>
      <c r="AM73" s="232"/>
      <c r="AN73" s="241"/>
      <c r="AO73" s="234"/>
    </row>
    <row r="74" spans="1:41" s="101" customFormat="1" x14ac:dyDescent="0.25">
      <c r="A74" s="193" t="s">
        <v>278</v>
      </c>
      <c r="B74" s="203" t="s">
        <v>186</v>
      </c>
      <c r="C74" s="203">
        <v>2057</v>
      </c>
      <c r="D74" s="204">
        <v>0.87</v>
      </c>
      <c r="E74" s="205">
        <v>-0.65</v>
      </c>
      <c r="F74" s="206">
        <v>0.3</v>
      </c>
      <c r="G74" s="207" t="s">
        <v>556</v>
      </c>
      <c r="H74" s="207" t="s">
        <v>559</v>
      </c>
      <c r="I74" s="208">
        <v>1.24</v>
      </c>
      <c r="J74" s="209">
        <v>0.46</v>
      </c>
      <c r="K74" s="210">
        <v>0.69</v>
      </c>
      <c r="L74" s="211"/>
      <c r="M74" s="211"/>
      <c r="N74" s="212"/>
      <c r="O74" s="213"/>
      <c r="P74" s="214"/>
      <c r="Q74" s="215" t="s">
        <v>869</v>
      </c>
      <c r="R74" s="215" t="s">
        <v>872</v>
      </c>
      <c r="S74" s="216">
        <v>3.62</v>
      </c>
      <c r="T74" s="217">
        <v>0.75138121546961334</v>
      </c>
      <c r="U74" s="218">
        <v>0.9</v>
      </c>
      <c r="V74" s="219" t="s">
        <v>186</v>
      </c>
      <c r="W74" s="219">
        <v>2057</v>
      </c>
      <c r="X74" s="220">
        <v>0.8</v>
      </c>
      <c r="Y74" s="221">
        <v>0.4</v>
      </c>
      <c r="Z74" s="222">
        <v>0.48</v>
      </c>
      <c r="AA74" s="223" t="s">
        <v>1010</v>
      </c>
      <c r="AB74" s="223">
        <v>2057</v>
      </c>
      <c r="AC74" s="224">
        <v>0.9</v>
      </c>
      <c r="AD74" s="225">
        <v>0.78900000000000003</v>
      </c>
      <c r="AE74" s="226">
        <v>0.19</v>
      </c>
      <c r="AF74" s="227"/>
      <c r="AG74" s="227"/>
      <c r="AH74" s="228"/>
      <c r="AI74" s="229"/>
      <c r="AJ74" s="230"/>
      <c r="AK74" s="231"/>
      <c r="AL74" s="231"/>
      <c r="AM74" s="232"/>
      <c r="AN74" s="241"/>
      <c r="AO74" s="234"/>
    </row>
    <row r="75" spans="1:41" s="101" customFormat="1" x14ac:dyDescent="0.25">
      <c r="A75" s="193" t="s">
        <v>279</v>
      </c>
      <c r="B75" s="203" t="s">
        <v>186</v>
      </c>
      <c r="C75" s="203">
        <v>3157</v>
      </c>
      <c r="D75" s="204">
        <v>1.41</v>
      </c>
      <c r="E75" s="205">
        <v>-0.65</v>
      </c>
      <c r="F75" s="206">
        <v>0.49</v>
      </c>
      <c r="G75" s="207" t="s">
        <v>556</v>
      </c>
      <c r="H75" s="207" t="s">
        <v>560</v>
      </c>
      <c r="I75" s="208">
        <v>1.44</v>
      </c>
      <c r="J75" s="209">
        <v>0.46</v>
      </c>
      <c r="K75" s="210">
        <v>0.8</v>
      </c>
      <c r="L75" s="211"/>
      <c r="M75" s="211"/>
      <c r="N75" s="212"/>
      <c r="O75" s="213"/>
      <c r="P75" s="214"/>
      <c r="Q75" s="215" t="s">
        <v>869</v>
      </c>
      <c r="R75" s="215" t="s">
        <v>873</v>
      </c>
      <c r="S75" s="216">
        <v>3.84</v>
      </c>
      <c r="T75" s="217">
        <v>0.765625</v>
      </c>
      <c r="U75" s="218">
        <v>0.9</v>
      </c>
      <c r="V75" s="219" t="s">
        <v>186</v>
      </c>
      <c r="W75" s="219">
        <v>3157</v>
      </c>
      <c r="X75" s="220">
        <v>0.86</v>
      </c>
      <c r="Y75" s="221">
        <v>0.4</v>
      </c>
      <c r="Z75" s="222">
        <v>0.51</v>
      </c>
      <c r="AA75" s="223" t="s">
        <v>1010</v>
      </c>
      <c r="AB75" s="223">
        <v>3157</v>
      </c>
      <c r="AC75" s="224">
        <v>2.52</v>
      </c>
      <c r="AD75" s="225">
        <v>0.86099999999999999</v>
      </c>
      <c r="AE75" s="226">
        <v>0.35</v>
      </c>
      <c r="AF75" s="227"/>
      <c r="AG75" s="227"/>
      <c r="AH75" s="228"/>
      <c r="AI75" s="229"/>
      <c r="AJ75" s="230"/>
      <c r="AK75" s="231"/>
      <c r="AL75" s="231"/>
      <c r="AM75" s="232"/>
      <c r="AN75" s="241"/>
      <c r="AO75" s="234"/>
    </row>
    <row r="76" spans="1:41" s="101" customFormat="1" ht="30" x14ac:dyDescent="0.25">
      <c r="A76" s="193" t="s">
        <v>280</v>
      </c>
      <c r="B76" s="203" t="s">
        <v>281</v>
      </c>
      <c r="C76" s="203">
        <v>53164</v>
      </c>
      <c r="D76" s="204">
        <v>174.47</v>
      </c>
      <c r="E76" s="205">
        <v>-0.62</v>
      </c>
      <c r="F76" s="206">
        <v>66.3</v>
      </c>
      <c r="G76" s="207" t="s">
        <v>281</v>
      </c>
      <c r="H76" s="207">
        <v>53164</v>
      </c>
      <c r="I76" s="208">
        <v>262.05</v>
      </c>
      <c r="J76" s="209">
        <v>0.41</v>
      </c>
      <c r="K76" s="210">
        <v>155.65</v>
      </c>
      <c r="L76" s="211"/>
      <c r="M76" s="211"/>
      <c r="N76" s="212"/>
      <c r="O76" s="213"/>
      <c r="P76" s="214"/>
      <c r="Q76" s="215" t="s">
        <v>874</v>
      </c>
      <c r="R76" s="215">
        <v>53164</v>
      </c>
      <c r="S76" s="216">
        <v>177.5</v>
      </c>
      <c r="T76" s="217">
        <v>0.26529577464788734</v>
      </c>
      <c r="U76" s="218">
        <v>130.41</v>
      </c>
      <c r="V76" s="219"/>
      <c r="W76" s="219"/>
      <c r="X76" s="220"/>
      <c r="Y76" s="221"/>
      <c r="Z76" s="222"/>
      <c r="AA76" s="223"/>
      <c r="AB76" s="223"/>
      <c r="AC76" s="224"/>
      <c r="AD76" s="225"/>
      <c r="AE76" s="226"/>
      <c r="AF76" s="227"/>
      <c r="AG76" s="227"/>
      <c r="AH76" s="228"/>
      <c r="AI76" s="229"/>
      <c r="AJ76" s="230"/>
      <c r="AK76" s="231"/>
      <c r="AL76" s="231"/>
      <c r="AM76" s="232"/>
      <c r="AN76" s="241"/>
      <c r="AO76" s="234"/>
    </row>
    <row r="77" spans="1:41" s="101" customFormat="1" ht="30" x14ac:dyDescent="0.25">
      <c r="A77" s="193" t="s">
        <v>282</v>
      </c>
      <c r="B77" s="203" t="s">
        <v>281</v>
      </c>
      <c r="C77" s="203">
        <v>55054</v>
      </c>
      <c r="D77" s="204">
        <v>467.48</v>
      </c>
      <c r="E77" s="205">
        <v>-0.62</v>
      </c>
      <c r="F77" s="206">
        <v>177.64</v>
      </c>
      <c r="G77" s="207" t="s">
        <v>561</v>
      </c>
      <c r="H77" s="207" t="s">
        <v>562</v>
      </c>
      <c r="I77" s="208">
        <v>320.69</v>
      </c>
      <c r="J77" s="209">
        <v>0.37</v>
      </c>
      <c r="K77" s="210">
        <v>203.21</v>
      </c>
      <c r="L77" s="211"/>
      <c r="M77" s="211"/>
      <c r="N77" s="212"/>
      <c r="O77" s="213"/>
      <c r="P77" s="214"/>
      <c r="Q77" s="215" t="s">
        <v>874</v>
      </c>
      <c r="R77" s="215">
        <v>55054</v>
      </c>
      <c r="S77" s="216">
        <v>475.64</v>
      </c>
      <c r="T77" s="217">
        <v>0.57701202590194267</v>
      </c>
      <c r="U77" s="218">
        <v>201.19</v>
      </c>
      <c r="V77" s="219"/>
      <c r="W77" s="219"/>
      <c r="X77" s="220"/>
      <c r="Y77" s="221"/>
      <c r="Z77" s="222"/>
      <c r="AA77" s="223"/>
      <c r="AB77" s="223"/>
      <c r="AC77" s="224"/>
      <c r="AD77" s="225"/>
      <c r="AE77" s="226"/>
      <c r="AF77" s="227"/>
      <c r="AG77" s="227"/>
      <c r="AH77" s="228"/>
      <c r="AI77" s="229"/>
      <c r="AJ77" s="230"/>
      <c r="AK77" s="231"/>
      <c r="AL77" s="231"/>
      <c r="AM77" s="232"/>
      <c r="AN77" s="241"/>
      <c r="AO77" s="234"/>
    </row>
    <row r="78" spans="1:41" s="101" customFormat="1" x14ac:dyDescent="0.25">
      <c r="A78" s="193" t="s">
        <v>283</v>
      </c>
      <c r="B78" s="203" t="s">
        <v>284</v>
      </c>
      <c r="C78" s="203" t="s">
        <v>285</v>
      </c>
      <c r="D78" s="204">
        <v>119.92</v>
      </c>
      <c r="E78" s="205">
        <v>-0.66</v>
      </c>
      <c r="F78" s="206">
        <v>40.770000000000003</v>
      </c>
      <c r="G78" s="207" t="s">
        <v>284</v>
      </c>
      <c r="H78" s="207" t="s">
        <v>563</v>
      </c>
      <c r="I78" s="208">
        <v>107.02</v>
      </c>
      <c r="J78" s="209">
        <v>0.59</v>
      </c>
      <c r="K78" s="210">
        <v>43.68</v>
      </c>
      <c r="L78" s="211"/>
      <c r="M78" s="211"/>
      <c r="N78" s="212"/>
      <c r="O78" s="213"/>
      <c r="P78" s="214"/>
      <c r="Q78" s="215" t="s">
        <v>125</v>
      </c>
      <c r="R78" s="215">
        <v>22060</v>
      </c>
      <c r="S78" s="216">
        <v>88.02</v>
      </c>
      <c r="T78" s="217">
        <v>0.5</v>
      </c>
      <c r="U78" s="218">
        <v>44.01</v>
      </c>
      <c r="V78" s="219"/>
      <c r="W78" s="219"/>
      <c r="X78" s="220"/>
      <c r="Y78" s="221"/>
      <c r="Z78" s="222"/>
      <c r="AA78" s="223" t="s">
        <v>578</v>
      </c>
      <c r="AB78" s="223" t="s">
        <v>1055</v>
      </c>
      <c r="AC78" s="224">
        <v>92.15</v>
      </c>
      <c r="AD78" s="225">
        <v>0.54500000000000004</v>
      </c>
      <c r="AE78" s="226">
        <v>41.93</v>
      </c>
      <c r="AF78" s="227" t="s">
        <v>1153</v>
      </c>
      <c r="AG78" s="227" t="s">
        <v>1055</v>
      </c>
      <c r="AH78" s="228">
        <v>92.15</v>
      </c>
      <c r="AI78" s="229">
        <v>0.46</v>
      </c>
      <c r="AJ78" s="230">
        <v>49.76</v>
      </c>
      <c r="AK78" s="231"/>
      <c r="AL78" s="231"/>
      <c r="AM78" s="232"/>
      <c r="AN78" s="241"/>
      <c r="AO78" s="234"/>
    </row>
    <row r="79" spans="1:41" s="101" customFormat="1" x14ac:dyDescent="0.25">
      <c r="A79" s="193" t="s">
        <v>286</v>
      </c>
      <c r="B79" s="203" t="s">
        <v>284</v>
      </c>
      <c r="C79" s="203" t="s">
        <v>287</v>
      </c>
      <c r="D79" s="204">
        <v>114.39</v>
      </c>
      <c r="E79" s="205">
        <v>-0.66</v>
      </c>
      <c r="F79" s="206">
        <v>38.89</v>
      </c>
      <c r="G79" s="207" t="s">
        <v>284</v>
      </c>
      <c r="H79" s="207" t="s">
        <v>287</v>
      </c>
      <c r="I79" s="208">
        <v>107</v>
      </c>
      <c r="J79" s="209">
        <v>0.59</v>
      </c>
      <c r="K79" s="210">
        <v>43.67</v>
      </c>
      <c r="L79" s="211" t="s">
        <v>670</v>
      </c>
      <c r="M79" s="211" t="s">
        <v>672</v>
      </c>
      <c r="N79" s="212">
        <v>44.58</v>
      </c>
      <c r="O79" s="213">
        <v>0.56699999999999995</v>
      </c>
      <c r="P79" s="214">
        <v>19.309999999999999</v>
      </c>
      <c r="Q79" s="215" t="s">
        <v>125</v>
      </c>
      <c r="R79" s="215">
        <v>22500</v>
      </c>
      <c r="S79" s="216">
        <v>79.459999999999994</v>
      </c>
      <c r="T79" s="217">
        <v>0.45431663730178701</v>
      </c>
      <c r="U79" s="218">
        <v>43.36</v>
      </c>
      <c r="V79" s="219" t="s">
        <v>675</v>
      </c>
      <c r="W79" s="219" t="s">
        <v>672</v>
      </c>
      <c r="X79" s="220">
        <v>42.54</v>
      </c>
      <c r="Y79" s="221">
        <v>0.4</v>
      </c>
      <c r="Z79" s="222">
        <v>25.52</v>
      </c>
      <c r="AA79" s="223" t="s">
        <v>578</v>
      </c>
      <c r="AB79" s="223" t="s">
        <v>1055</v>
      </c>
      <c r="AC79" s="224">
        <v>92.15</v>
      </c>
      <c r="AD79" s="225">
        <v>0.54500000000000004</v>
      </c>
      <c r="AE79" s="226">
        <v>41.93</v>
      </c>
      <c r="AF79" s="227" t="s">
        <v>670</v>
      </c>
      <c r="AG79" s="227" t="s">
        <v>672</v>
      </c>
      <c r="AH79" s="228">
        <v>44.58</v>
      </c>
      <c r="AI79" s="229">
        <v>0.5</v>
      </c>
      <c r="AJ79" s="230">
        <v>22.29</v>
      </c>
      <c r="AK79" s="231"/>
      <c r="AL79" s="231"/>
      <c r="AM79" s="232"/>
      <c r="AN79" s="241"/>
      <c r="AO79" s="234"/>
    </row>
    <row r="80" spans="1:41" s="101" customFormat="1" ht="30" x14ac:dyDescent="0.25">
      <c r="A80" s="193" t="s">
        <v>288</v>
      </c>
      <c r="B80" s="203" t="s">
        <v>160</v>
      </c>
      <c r="C80" s="203">
        <v>51068</v>
      </c>
      <c r="D80" s="204">
        <v>12.58</v>
      </c>
      <c r="E80" s="205">
        <v>-0.78</v>
      </c>
      <c r="F80" s="206">
        <v>2.77</v>
      </c>
      <c r="G80" s="207" t="s">
        <v>492</v>
      </c>
      <c r="H80" s="207" t="s">
        <v>564</v>
      </c>
      <c r="I80" s="208">
        <v>28.18</v>
      </c>
      <c r="J80" s="209">
        <v>0.77</v>
      </c>
      <c r="K80" s="210">
        <v>6.6</v>
      </c>
      <c r="L80" s="211"/>
      <c r="M80" s="211"/>
      <c r="N80" s="212"/>
      <c r="O80" s="213"/>
      <c r="P80" s="214"/>
      <c r="Q80" s="215" t="s">
        <v>804</v>
      </c>
      <c r="R80" s="215" t="s">
        <v>875</v>
      </c>
      <c r="S80" s="216">
        <v>12.44</v>
      </c>
      <c r="T80" s="217">
        <v>0.7400000000000001</v>
      </c>
      <c r="U80" s="218">
        <v>3.2343999999999999</v>
      </c>
      <c r="V80" s="219" t="s">
        <v>578</v>
      </c>
      <c r="W80" s="219" t="s">
        <v>973</v>
      </c>
      <c r="X80" s="220">
        <v>5.5</v>
      </c>
      <c r="Y80" s="221">
        <v>0.4</v>
      </c>
      <c r="Z80" s="222">
        <v>3.3</v>
      </c>
      <c r="AA80" s="223" t="s">
        <v>578</v>
      </c>
      <c r="AB80" s="223" t="s">
        <v>1056</v>
      </c>
      <c r="AC80" s="224">
        <v>7.62</v>
      </c>
      <c r="AD80" s="225">
        <v>0.45400000000000001</v>
      </c>
      <c r="AE80" s="226">
        <v>4.16</v>
      </c>
      <c r="AF80" s="227" t="s">
        <v>1153</v>
      </c>
      <c r="AG80" s="227" t="s">
        <v>973</v>
      </c>
      <c r="AH80" s="228">
        <v>6.55</v>
      </c>
      <c r="AI80" s="229">
        <v>0.52</v>
      </c>
      <c r="AJ80" s="230">
        <v>3.14</v>
      </c>
      <c r="AK80" s="231"/>
      <c r="AL80" s="231"/>
      <c r="AM80" s="232"/>
      <c r="AN80" s="241"/>
      <c r="AO80" s="234"/>
    </row>
    <row r="81" spans="1:41" s="101" customFormat="1" ht="30" x14ac:dyDescent="0.25">
      <c r="A81" s="193" t="s">
        <v>289</v>
      </c>
      <c r="B81" s="203" t="s">
        <v>160</v>
      </c>
      <c r="C81" s="203">
        <v>51372</v>
      </c>
      <c r="D81" s="204">
        <v>14.32</v>
      </c>
      <c r="E81" s="205">
        <v>-0.78</v>
      </c>
      <c r="F81" s="206">
        <v>3.15</v>
      </c>
      <c r="G81" s="207" t="s">
        <v>492</v>
      </c>
      <c r="H81" s="207" t="s">
        <v>565</v>
      </c>
      <c r="I81" s="208">
        <v>16.05</v>
      </c>
      <c r="J81" s="209">
        <v>0.77</v>
      </c>
      <c r="K81" s="210">
        <v>3.76</v>
      </c>
      <c r="L81" s="211"/>
      <c r="M81" s="211"/>
      <c r="N81" s="212"/>
      <c r="O81" s="213"/>
      <c r="P81" s="214"/>
      <c r="Q81" s="215" t="s">
        <v>804</v>
      </c>
      <c r="R81" s="215" t="s">
        <v>876</v>
      </c>
      <c r="S81" s="216">
        <v>11.56</v>
      </c>
      <c r="T81" s="217">
        <v>0.7785467128027681</v>
      </c>
      <c r="U81" s="218">
        <v>2.56</v>
      </c>
      <c r="V81" s="219" t="s">
        <v>578</v>
      </c>
      <c r="W81" s="219" t="s">
        <v>974</v>
      </c>
      <c r="X81" s="220">
        <v>5.5</v>
      </c>
      <c r="Y81" s="221">
        <v>0.4</v>
      </c>
      <c r="Z81" s="222">
        <v>3.3</v>
      </c>
      <c r="AA81" s="223" t="s">
        <v>578</v>
      </c>
      <c r="AB81" s="223" t="s">
        <v>1057</v>
      </c>
      <c r="AC81" s="224">
        <v>7.62</v>
      </c>
      <c r="AD81" s="225">
        <v>0.45400000000000001</v>
      </c>
      <c r="AE81" s="226">
        <v>4.16</v>
      </c>
      <c r="AF81" s="227" t="s">
        <v>1153</v>
      </c>
      <c r="AG81" s="227" t="s">
        <v>1175</v>
      </c>
      <c r="AH81" s="228">
        <v>6.1</v>
      </c>
      <c r="AI81" s="229">
        <v>0.52</v>
      </c>
      <c r="AJ81" s="230">
        <v>2.93</v>
      </c>
      <c r="AK81" s="231"/>
      <c r="AL81" s="231"/>
      <c r="AM81" s="232"/>
      <c r="AN81" s="241"/>
      <c r="AO81" s="234"/>
    </row>
    <row r="82" spans="1:41" s="101" customFormat="1" ht="30" x14ac:dyDescent="0.25">
      <c r="A82" s="193" t="s">
        <v>290</v>
      </c>
      <c r="B82" s="203" t="s">
        <v>160</v>
      </c>
      <c r="C82" s="203">
        <v>51348</v>
      </c>
      <c r="D82" s="204">
        <v>13.08</v>
      </c>
      <c r="E82" s="205">
        <v>-0.78</v>
      </c>
      <c r="F82" s="206">
        <v>2.88</v>
      </c>
      <c r="G82" s="207" t="s">
        <v>492</v>
      </c>
      <c r="H82" s="207" t="s">
        <v>566</v>
      </c>
      <c r="I82" s="208">
        <v>17.14</v>
      </c>
      <c r="J82" s="209">
        <v>0.77</v>
      </c>
      <c r="K82" s="210">
        <v>4.01</v>
      </c>
      <c r="L82" s="211"/>
      <c r="M82" s="211"/>
      <c r="N82" s="212"/>
      <c r="O82" s="213"/>
      <c r="P82" s="214"/>
      <c r="Q82" s="215" t="s">
        <v>804</v>
      </c>
      <c r="R82" s="215" t="s">
        <v>877</v>
      </c>
      <c r="S82" s="216">
        <v>12</v>
      </c>
      <c r="T82" s="217">
        <v>0.77749999999999997</v>
      </c>
      <c r="U82" s="218">
        <v>2.67</v>
      </c>
      <c r="V82" s="219" t="s">
        <v>675</v>
      </c>
      <c r="W82" s="219" t="s">
        <v>975</v>
      </c>
      <c r="X82" s="220">
        <v>17.86</v>
      </c>
      <c r="Y82" s="221">
        <v>0.4</v>
      </c>
      <c r="Z82" s="222">
        <v>10.72</v>
      </c>
      <c r="AA82" s="223" t="s">
        <v>578</v>
      </c>
      <c r="AB82" s="223" t="s">
        <v>1058</v>
      </c>
      <c r="AC82" s="224">
        <v>12.42</v>
      </c>
      <c r="AD82" s="225">
        <v>0.45400000000000001</v>
      </c>
      <c r="AE82" s="226">
        <v>6.78</v>
      </c>
      <c r="AF82" s="227" t="s">
        <v>1153</v>
      </c>
      <c r="AG82" s="227" t="s">
        <v>1058</v>
      </c>
      <c r="AH82" s="228">
        <v>12.42</v>
      </c>
      <c r="AI82" s="229">
        <v>0.52</v>
      </c>
      <c r="AJ82" s="230">
        <v>5.96</v>
      </c>
      <c r="AK82" s="231"/>
      <c r="AL82" s="231"/>
      <c r="AM82" s="232"/>
      <c r="AN82" s="241"/>
      <c r="AO82" s="234"/>
    </row>
    <row r="83" spans="1:41" s="101" customFormat="1" ht="30" x14ac:dyDescent="0.25">
      <c r="A83" s="193" t="s">
        <v>291</v>
      </c>
      <c r="B83" s="203" t="s">
        <v>160</v>
      </c>
      <c r="C83" s="203">
        <v>51374</v>
      </c>
      <c r="D83" s="204">
        <v>14.68</v>
      </c>
      <c r="E83" s="205">
        <v>-0.78</v>
      </c>
      <c r="F83" s="206">
        <v>3.04</v>
      </c>
      <c r="G83" s="207" t="s">
        <v>492</v>
      </c>
      <c r="H83" s="207" t="s">
        <v>566</v>
      </c>
      <c r="I83" s="208">
        <v>17.14</v>
      </c>
      <c r="J83" s="209">
        <v>0.77</v>
      </c>
      <c r="K83" s="210">
        <v>4.01</v>
      </c>
      <c r="L83" s="211"/>
      <c r="M83" s="211"/>
      <c r="N83" s="212"/>
      <c r="O83" s="213"/>
      <c r="P83" s="214"/>
      <c r="Q83" s="215" t="s">
        <v>804</v>
      </c>
      <c r="R83" s="215" t="s">
        <v>878</v>
      </c>
      <c r="S83" s="216">
        <v>14.82</v>
      </c>
      <c r="T83" s="217">
        <v>0.76653171390013486</v>
      </c>
      <c r="U83" s="218">
        <v>3.46</v>
      </c>
      <c r="V83" s="219" t="s">
        <v>578</v>
      </c>
      <c r="W83" s="219" t="s">
        <v>976</v>
      </c>
      <c r="X83" s="220">
        <v>6.98</v>
      </c>
      <c r="Y83" s="221">
        <v>0.4</v>
      </c>
      <c r="Z83" s="222">
        <v>4.1900000000000004</v>
      </c>
      <c r="AA83" s="223" t="s">
        <v>578</v>
      </c>
      <c r="AB83" s="223" t="s">
        <v>976</v>
      </c>
      <c r="AC83" s="224">
        <v>8.3000000000000007</v>
      </c>
      <c r="AD83" s="225">
        <v>0.45400000000000001</v>
      </c>
      <c r="AE83" s="226">
        <v>4.53</v>
      </c>
      <c r="AF83" s="227" t="s">
        <v>1153</v>
      </c>
      <c r="AG83" s="227" t="s">
        <v>976</v>
      </c>
      <c r="AH83" s="228">
        <v>8.3000000000000007</v>
      </c>
      <c r="AI83" s="229">
        <v>0.52</v>
      </c>
      <c r="AJ83" s="230">
        <v>3.98</v>
      </c>
      <c r="AK83" s="231"/>
      <c r="AL83" s="231"/>
      <c r="AM83" s="232"/>
      <c r="AN83" s="241"/>
      <c r="AO83" s="234"/>
    </row>
    <row r="84" spans="1:41" s="101" customFormat="1" ht="30" x14ac:dyDescent="0.25">
      <c r="A84" s="193" t="s">
        <v>292</v>
      </c>
      <c r="B84" s="203" t="s">
        <v>160</v>
      </c>
      <c r="C84" s="203" t="s">
        <v>293</v>
      </c>
      <c r="D84" s="204">
        <v>182.72</v>
      </c>
      <c r="E84" s="205">
        <v>-0.78</v>
      </c>
      <c r="F84" s="206">
        <v>40.19</v>
      </c>
      <c r="G84" s="207" t="s">
        <v>492</v>
      </c>
      <c r="H84" s="207" t="s">
        <v>567</v>
      </c>
      <c r="I84" s="208">
        <v>192.56</v>
      </c>
      <c r="J84" s="209">
        <v>0.77</v>
      </c>
      <c r="K84" s="210">
        <v>45.1</v>
      </c>
      <c r="L84" s="211"/>
      <c r="M84" s="211"/>
      <c r="N84" s="212"/>
      <c r="O84" s="213"/>
      <c r="P84" s="214"/>
      <c r="Q84" s="215" t="s">
        <v>804</v>
      </c>
      <c r="R84" s="215" t="s">
        <v>879</v>
      </c>
      <c r="S84" s="216">
        <v>153.86000000000001</v>
      </c>
      <c r="T84" s="217">
        <v>0.77284544391004806</v>
      </c>
      <c r="U84" s="218">
        <v>34.950000000000003</v>
      </c>
      <c r="V84" s="219"/>
      <c r="W84" s="219"/>
      <c r="X84" s="220"/>
      <c r="Y84" s="221"/>
      <c r="Z84" s="222"/>
      <c r="AA84" s="223" t="s">
        <v>1009</v>
      </c>
      <c r="AB84" s="223" t="s">
        <v>1059</v>
      </c>
      <c r="AC84" s="224">
        <v>70.569999999999993</v>
      </c>
      <c r="AD84" s="225">
        <v>0.32300000000000001</v>
      </c>
      <c r="AE84" s="226">
        <v>47.77</v>
      </c>
      <c r="AF84" s="227" t="s">
        <v>1153</v>
      </c>
      <c r="AG84" s="227" t="s">
        <v>1176</v>
      </c>
      <c r="AH84" s="228">
        <v>97.46</v>
      </c>
      <c r="AI84" s="229">
        <v>0.52</v>
      </c>
      <c r="AJ84" s="230">
        <v>46.78</v>
      </c>
      <c r="AK84" s="231"/>
      <c r="AL84" s="231"/>
      <c r="AM84" s="232"/>
      <c r="AN84" s="241"/>
      <c r="AO84" s="234"/>
    </row>
    <row r="85" spans="1:41" s="101" customFormat="1" x14ac:dyDescent="0.25">
      <c r="A85" s="193" t="s">
        <v>294</v>
      </c>
      <c r="B85" s="203"/>
      <c r="C85" s="203"/>
      <c r="D85" s="239"/>
      <c r="E85" s="205"/>
      <c r="F85" s="240"/>
      <c r="G85" s="207" t="s">
        <v>568</v>
      </c>
      <c r="H85" s="207" t="s">
        <v>569</v>
      </c>
      <c r="I85" s="208">
        <v>318.38</v>
      </c>
      <c r="J85" s="209">
        <v>0.5</v>
      </c>
      <c r="K85" s="210">
        <v>159.19</v>
      </c>
      <c r="L85" s="211"/>
      <c r="M85" s="211"/>
      <c r="N85" s="212"/>
      <c r="O85" s="213"/>
      <c r="P85" s="214"/>
      <c r="Q85" s="215"/>
      <c r="R85" s="215"/>
      <c r="S85" s="216"/>
      <c r="T85" s="217"/>
      <c r="U85" s="218"/>
      <c r="V85" s="219"/>
      <c r="W85" s="219"/>
      <c r="X85" s="220"/>
      <c r="Y85" s="221"/>
      <c r="Z85" s="222"/>
      <c r="AA85" s="223"/>
      <c r="AB85" s="223"/>
      <c r="AC85" s="224"/>
      <c r="AD85" s="225"/>
      <c r="AE85" s="226"/>
      <c r="AF85" s="227" t="s">
        <v>1153</v>
      </c>
      <c r="AG85" s="227">
        <v>52474391</v>
      </c>
      <c r="AH85" s="228">
        <v>52.93</v>
      </c>
      <c r="AI85" s="229">
        <v>0.3</v>
      </c>
      <c r="AJ85" s="230">
        <v>37.049999999999997</v>
      </c>
      <c r="AK85" s="231"/>
      <c r="AL85" s="231"/>
      <c r="AM85" s="232"/>
      <c r="AN85" s="241"/>
      <c r="AO85" s="234"/>
    </row>
    <row r="86" spans="1:41" s="101" customFormat="1" x14ac:dyDescent="0.25">
      <c r="A86" s="192" t="s">
        <v>295</v>
      </c>
      <c r="B86" s="203" t="s">
        <v>197</v>
      </c>
      <c r="C86" s="203" t="s">
        <v>296</v>
      </c>
      <c r="D86" s="204">
        <v>2.64</v>
      </c>
      <c r="E86" s="205">
        <v>-0.69</v>
      </c>
      <c r="F86" s="206">
        <v>0.82</v>
      </c>
      <c r="G86" s="207" t="s">
        <v>570</v>
      </c>
      <c r="H86" s="207" t="s">
        <v>571</v>
      </c>
      <c r="I86" s="208">
        <v>474.14</v>
      </c>
      <c r="J86" s="209">
        <v>0.5</v>
      </c>
      <c r="K86" s="210">
        <v>237.07</v>
      </c>
      <c r="L86" s="211"/>
      <c r="M86" s="211"/>
      <c r="N86" s="212"/>
      <c r="O86" s="213"/>
      <c r="P86" s="214"/>
      <c r="Q86" s="215"/>
      <c r="R86" s="215"/>
      <c r="S86" s="216"/>
      <c r="T86" s="217"/>
      <c r="U86" s="218"/>
      <c r="V86" s="219"/>
      <c r="W86" s="219"/>
      <c r="X86" s="220"/>
      <c r="Y86" s="221"/>
      <c r="Z86" s="222"/>
      <c r="AA86" s="223" t="s">
        <v>1011</v>
      </c>
      <c r="AB86" s="223" t="s">
        <v>1060</v>
      </c>
      <c r="AC86" s="224">
        <v>262.5</v>
      </c>
      <c r="AD86" s="225">
        <v>0</v>
      </c>
      <c r="AE86" s="226">
        <v>262.5</v>
      </c>
      <c r="AF86" s="227"/>
      <c r="AG86" s="227"/>
      <c r="AH86" s="228"/>
      <c r="AI86" s="229"/>
      <c r="AJ86" s="230" t="s">
        <v>1144</v>
      </c>
      <c r="AK86" s="231"/>
      <c r="AL86" s="231"/>
      <c r="AM86" s="232"/>
      <c r="AN86" s="241"/>
      <c r="AO86" s="234"/>
    </row>
    <row r="87" spans="1:41" s="101" customFormat="1" x14ac:dyDescent="0.25">
      <c r="A87" s="193" t="s">
        <v>297</v>
      </c>
      <c r="B87" s="203" t="s">
        <v>186</v>
      </c>
      <c r="C87" s="203" t="s">
        <v>298</v>
      </c>
      <c r="D87" s="204">
        <v>150.1</v>
      </c>
      <c r="E87" s="205">
        <v>-0.64</v>
      </c>
      <c r="F87" s="206">
        <v>54.04</v>
      </c>
      <c r="G87" s="207" t="s">
        <v>572</v>
      </c>
      <c r="H87" s="207" t="s">
        <v>573</v>
      </c>
      <c r="I87" s="208">
        <v>106.5</v>
      </c>
      <c r="J87" s="209">
        <v>0.55000000000000004</v>
      </c>
      <c r="K87" s="210">
        <v>47.76</v>
      </c>
      <c r="L87" s="211"/>
      <c r="M87" s="211"/>
      <c r="N87" s="212"/>
      <c r="O87" s="213"/>
      <c r="P87" s="214"/>
      <c r="Q87" s="215" t="s">
        <v>880</v>
      </c>
      <c r="R87" s="215" t="s">
        <v>881</v>
      </c>
      <c r="S87" s="216">
        <v>152.22</v>
      </c>
      <c r="T87" s="217">
        <v>0.54066482722375508</v>
      </c>
      <c r="U87" s="218">
        <v>69.92</v>
      </c>
      <c r="V87" s="219" t="s">
        <v>578</v>
      </c>
      <c r="W87" s="219" t="s">
        <v>977</v>
      </c>
      <c r="X87" s="220">
        <v>53.72</v>
      </c>
      <c r="Y87" s="221">
        <v>0.4</v>
      </c>
      <c r="Z87" s="222">
        <v>32.229999999999997</v>
      </c>
      <c r="AA87" s="223" t="s">
        <v>578</v>
      </c>
      <c r="AB87" s="223" t="s">
        <v>1061</v>
      </c>
      <c r="AC87" s="224">
        <v>76.739999999999995</v>
      </c>
      <c r="AD87" s="225">
        <v>0.54500000000000004</v>
      </c>
      <c r="AE87" s="226">
        <v>34.909999999999997</v>
      </c>
      <c r="AF87" s="227" t="s">
        <v>1153</v>
      </c>
      <c r="AG87" s="227" t="s">
        <v>1061</v>
      </c>
      <c r="AH87" s="228">
        <v>76.739999999999995</v>
      </c>
      <c r="AI87" s="229">
        <v>0.5</v>
      </c>
      <c r="AJ87" s="230">
        <v>38.369999999999997</v>
      </c>
      <c r="AK87" s="231"/>
      <c r="AL87" s="231"/>
      <c r="AM87" s="232"/>
      <c r="AN87" s="241"/>
      <c r="AO87" s="234"/>
    </row>
    <row r="88" spans="1:41" s="101" customFormat="1" x14ac:dyDescent="0.25">
      <c r="A88" s="193" t="s">
        <v>299</v>
      </c>
      <c r="B88" s="203" t="s">
        <v>186</v>
      </c>
      <c r="C88" s="203" t="s">
        <v>300</v>
      </c>
      <c r="D88" s="204">
        <v>486.2</v>
      </c>
      <c r="E88" s="205">
        <v>-0.64</v>
      </c>
      <c r="F88" s="206">
        <v>175.03</v>
      </c>
      <c r="G88" s="207" t="s">
        <v>572</v>
      </c>
      <c r="H88" s="207" t="s">
        <v>574</v>
      </c>
      <c r="I88" s="208">
        <v>184.6</v>
      </c>
      <c r="J88" s="209">
        <v>0.55000000000000004</v>
      </c>
      <c r="K88" s="210">
        <v>82.78</v>
      </c>
      <c r="L88" s="211"/>
      <c r="M88" s="211"/>
      <c r="N88" s="212"/>
      <c r="O88" s="213"/>
      <c r="P88" s="214"/>
      <c r="Q88" s="215" t="s">
        <v>880</v>
      </c>
      <c r="R88" s="215" t="s">
        <v>882</v>
      </c>
      <c r="S88" s="216">
        <v>263.92</v>
      </c>
      <c r="T88" s="217">
        <v>0.30384207335556235</v>
      </c>
      <c r="U88" s="218">
        <v>183.73</v>
      </c>
      <c r="V88" s="219" t="s">
        <v>578</v>
      </c>
      <c r="W88" s="219" t="s">
        <v>978</v>
      </c>
      <c r="X88" s="220">
        <v>130.66</v>
      </c>
      <c r="Y88" s="221">
        <v>0.4</v>
      </c>
      <c r="Z88" s="222">
        <v>78.400000000000006</v>
      </c>
      <c r="AA88" s="223" t="s">
        <v>578</v>
      </c>
      <c r="AB88" s="223" t="s">
        <v>978</v>
      </c>
      <c r="AC88" s="224">
        <v>188.65</v>
      </c>
      <c r="AD88" s="225">
        <v>0.54500000000000004</v>
      </c>
      <c r="AE88" s="226">
        <v>84.92</v>
      </c>
      <c r="AF88" s="227" t="s">
        <v>1153</v>
      </c>
      <c r="AG88" s="227" t="s">
        <v>978</v>
      </c>
      <c r="AH88" s="228">
        <v>176.92</v>
      </c>
      <c r="AI88" s="229">
        <v>0.5</v>
      </c>
      <c r="AJ88" s="230">
        <v>88.46</v>
      </c>
      <c r="AK88" s="231"/>
      <c r="AL88" s="231"/>
      <c r="AM88" s="232"/>
      <c r="AN88" s="241"/>
      <c r="AO88" s="234"/>
    </row>
    <row r="89" spans="1:41" s="101" customFormat="1" x14ac:dyDescent="0.25">
      <c r="A89" s="193" t="s">
        <v>301</v>
      </c>
      <c r="B89" s="203" t="s">
        <v>186</v>
      </c>
      <c r="C89" s="203" t="s">
        <v>302</v>
      </c>
      <c r="D89" s="204">
        <v>10.57</v>
      </c>
      <c r="E89" s="205">
        <v>-0.64</v>
      </c>
      <c r="F89" s="206">
        <v>3.81</v>
      </c>
      <c r="G89" s="207" t="s">
        <v>556</v>
      </c>
      <c r="H89" s="207" t="s">
        <v>575</v>
      </c>
      <c r="I89" s="208">
        <v>16.54</v>
      </c>
      <c r="J89" s="209">
        <v>0.46</v>
      </c>
      <c r="K89" s="210">
        <v>9.19</v>
      </c>
      <c r="L89" s="211"/>
      <c r="M89" s="211"/>
      <c r="N89" s="212"/>
      <c r="O89" s="213"/>
      <c r="P89" s="214"/>
      <c r="Q89" s="215" t="s">
        <v>869</v>
      </c>
      <c r="R89" s="215" t="s">
        <v>883</v>
      </c>
      <c r="S89" s="216">
        <v>16.3</v>
      </c>
      <c r="T89" s="217">
        <v>0.52822085889570547</v>
      </c>
      <c r="U89" s="218">
        <v>7.69</v>
      </c>
      <c r="V89" s="219" t="s">
        <v>186</v>
      </c>
      <c r="W89" s="219" t="s">
        <v>302</v>
      </c>
      <c r="X89" s="220">
        <v>9.9</v>
      </c>
      <c r="Y89" s="221">
        <v>0.4</v>
      </c>
      <c r="Z89" s="222">
        <v>5.94</v>
      </c>
      <c r="AA89" s="223" t="s">
        <v>1010</v>
      </c>
      <c r="AB89" s="223">
        <v>9145</v>
      </c>
      <c r="AC89" s="224">
        <v>23.1</v>
      </c>
      <c r="AD89" s="225">
        <v>0.78400000000000003</v>
      </c>
      <c r="AE89" s="226">
        <v>4.99</v>
      </c>
      <c r="AF89" s="227"/>
      <c r="AG89" s="227"/>
      <c r="AH89" s="228"/>
      <c r="AI89" s="229"/>
      <c r="AJ89" s="230" t="s">
        <v>1144</v>
      </c>
      <c r="AK89" s="231"/>
      <c r="AL89" s="231"/>
      <c r="AM89" s="232"/>
      <c r="AN89" s="241"/>
      <c r="AO89" s="234"/>
    </row>
    <row r="90" spans="1:41" s="101" customFormat="1" x14ac:dyDescent="0.25">
      <c r="A90" s="193" t="s">
        <v>303</v>
      </c>
      <c r="B90" s="203" t="s">
        <v>186</v>
      </c>
      <c r="C90" s="203">
        <v>9007</v>
      </c>
      <c r="D90" s="204">
        <v>7.92</v>
      </c>
      <c r="E90" s="205">
        <v>-0.65</v>
      </c>
      <c r="F90" s="206">
        <v>2.85</v>
      </c>
      <c r="G90" s="207" t="s">
        <v>556</v>
      </c>
      <c r="H90" s="207" t="s">
        <v>576</v>
      </c>
      <c r="I90" s="208">
        <v>10.4</v>
      </c>
      <c r="J90" s="209">
        <v>0.46</v>
      </c>
      <c r="K90" s="210">
        <v>5.78</v>
      </c>
      <c r="L90" s="211"/>
      <c r="M90" s="211"/>
      <c r="N90" s="212"/>
      <c r="O90" s="213"/>
      <c r="P90" s="214"/>
      <c r="Q90" s="215" t="s">
        <v>869</v>
      </c>
      <c r="R90" s="215" t="s">
        <v>884</v>
      </c>
      <c r="S90" s="216">
        <v>18.940000000000001</v>
      </c>
      <c r="T90" s="217">
        <v>0.59398099260823645</v>
      </c>
      <c r="U90" s="218">
        <v>7.69</v>
      </c>
      <c r="V90" s="219" t="s">
        <v>186</v>
      </c>
      <c r="W90" s="219">
        <v>9007</v>
      </c>
      <c r="X90" s="220">
        <v>5.26</v>
      </c>
      <c r="Y90" s="221">
        <v>0.4</v>
      </c>
      <c r="Z90" s="222">
        <v>3.16</v>
      </c>
      <c r="AA90" s="223" t="s">
        <v>1010</v>
      </c>
      <c r="AB90" s="223">
        <v>9007</v>
      </c>
      <c r="AC90" s="224">
        <v>12.12</v>
      </c>
      <c r="AD90" s="225">
        <v>0.81200000000000006</v>
      </c>
      <c r="AE90" s="226">
        <v>2.2799999999999998</v>
      </c>
      <c r="AF90" s="227"/>
      <c r="AG90" s="227"/>
      <c r="AH90" s="228"/>
      <c r="AI90" s="229"/>
      <c r="AJ90" s="230" t="s">
        <v>1144</v>
      </c>
      <c r="AK90" s="231"/>
      <c r="AL90" s="231"/>
      <c r="AM90" s="232"/>
      <c r="AN90" s="241"/>
      <c r="AO90" s="234"/>
    </row>
    <row r="91" spans="1:41" s="101" customFormat="1" x14ac:dyDescent="0.25">
      <c r="A91" s="193" t="s">
        <v>304</v>
      </c>
      <c r="B91" s="203" t="s">
        <v>186</v>
      </c>
      <c r="C91" s="203" t="s">
        <v>305</v>
      </c>
      <c r="D91" s="204">
        <v>19.989999999999998</v>
      </c>
      <c r="E91" s="205">
        <v>-0.65</v>
      </c>
      <c r="F91" s="206">
        <v>7.2</v>
      </c>
      <c r="G91" s="207" t="s">
        <v>556</v>
      </c>
      <c r="H91" s="207" t="s">
        <v>577</v>
      </c>
      <c r="I91" s="208">
        <v>15.28</v>
      </c>
      <c r="J91" s="209">
        <v>0.46</v>
      </c>
      <c r="K91" s="210">
        <v>8.49</v>
      </c>
      <c r="L91" s="211"/>
      <c r="M91" s="211"/>
      <c r="N91" s="212"/>
      <c r="O91" s="213"/>
      <c r="P91" s="214"/>
      <c r="Q91" s="215" t="s">
        <v>869</v>
      </c>
      <c r="R91" s="215" t="s">
        <v>885</v>
      </c>
      <c r="S91" s="216">
        <v>18.96</v>
      </c>
      <c r="T91" s="217">
        <v>0.55221518987341778</v>
      </c>
      <c r="U91" s="218">
        <v>8.49</v>
      </c>
      <c r="V91" s="219" t="s">
        <v>186</v>
      </c>
      <c r="W91" s="219" t="s">
        <v>305</v>
      </c>
      <c r="X91" s="220">
        <v>12.78</v>
      </c>
      <c r="Y91" s="221">
        <v>0.4</v>
      </c>
      <c r="Z91" s="222">
        <v>7.67</v>
      </c>
      <c r="AA91" s="223" t="s">
        <v>578</v>
      </c>
      <c r="AB91" s="223" t="s">
        <v>305</v>
      </c>
      <c r="AC91" s="224">
        <v>23.91</v>
      </c>
      <c r="AD91" s="225">
        <v>0.50600000000000001</v>
      </c>
      <c r="AE91" s="226">
        <v>11.82</v>
      </c>
      <c r="AF91" s="227"/>
      <c r="AG91" s="227"/>
      <c r="AH91" s="228"/>
      <c r="AI91" s="229"/>
      <c r="AJ91" s="230"/>
      <c r="AK91" s="231"/>
      <c r="AL91" s="231"/>
      <c r="AM91" s="232"/>
      <c r="AN91" s="241"/>
      <c r="AO91" s="234"/>
    </row>
    <row r="92" spans="1:41" s="101" customFormat="1" ht="30" x14ac:dyDescent="0.25">
      <c r="A92" s="193" t="s">
        <v>306</v>
      </c>
      <c r="B92" s="203" t="s">
        <v>307</v>
      </c>
      <c r="C92" s="203">
        <v>32132</v>
      </c>
      <c r="D92" s="204">
        <v>47.28</v>
      </c>
      <c r="E92" s="205">
        <v>-0.56999999999999995</v>
      </c>
      <c r="F92" s="206">
        <v>20.329999999999998</v>
      </c>
      <c r="G92" s="207" t="s">
        <v>481</v>
      </c>
      <c r="H92" s="207">
        <v>344040</v>
      </c>
      <c r="I92" s="208">
        <v>88.43</v>
      </c>
      <c r="J92" s="209">
        <v>0.5</v>
      </c>
      <c r="K92" s="210">
        <v>44.22</v>
      </c>
      <c r="L92" s="211"/>
      <c r="M92" s="211"/>
      <c r="N92" s="212"/>
      <c r="O92" s="213"/>
      <c r="P92" s="214"/>
      <c r="Q92" s="215" t="s">
        <v>886</v>
      </c>
      <c r="R92" s="215" t="s">
        <v>887</v>
      </c>
      <c r="S92" s="216">
        <v>36.340000000000003</v>
      </c>
      <c r="T92" s="217">
        <v>0.41950000000000004</v>
      </c>
      <c r="U92" s="218">
        <v>23.22</v>
      </c>
      <c r="V92" s="219" t="s">
        <v>578</v>
      </c>
      <c r="W92" s="219" t="s">
        <v>979</v>
      </c>
      <c r="X92" s="220">
        <v>24.76</v>
      </c>
      <c r="Y92" s="221">
        <v>0.4</v>
      </c>
      <c r="Z92" s="222">
        <v>14.86</v>
      </c>
      <c r="AA92" s="223" t="s">
        <v>1000</v>
      </c>
      <c r="AB92" s="223" t="s">
        <v>1062</v>
      </c>
      <c r="AC92" s="224">
        <v>197.5</v>
      </c>
      <c r="AD92" s="225">
        <v>0.72599999999999998</v>
      </c>
      <c r="AE92" s="226">
        <v>54.12</v>
      </c>
      <c r="AF92" s="227" t="s">
        <v>1153</v>
      </c>
      <c r="AG92" s="227" t="s">
        <v>979</v>
      </c>
      <c r="AH92" s="228">
        <v>32.54</v>
      </c>
      <c r="AI92" s="229">
        <v>0.5</v>
      </c>
      <c r="AJ92" s="230">
        <v>16.27</v>
      </c>
      <c r="AK92" s="231"/>
      <c r="AL92" s="231"/>
      <c r="AM92" s="232"/>
      <c r="AN92" s="241"/>
      <c r="AO92" s="234"/>
    </row>
    <row r="93" spans="1:41" s="101" customFormat="1" ht="30" x14ac:dyDescent="0.25">
      <c r="A93" s="193" t="s">
        <v>308</v>
      </c>
      <c r="B93" s="203" t="s">
        <v>307</v>
      </c>
      <c r="C93" s="203">
        <v>66668</v>
      </c>
      <c r="D93" s="204">
        <v>134.36000000000001</v>
      </c>
      <c r="E93" s="205">
        <v>-0.56999999999999995</v>
      </c>
      <c r="F93" s="206">
        <v>57.77</v>
      </c>
      <c r="G93" s="207" t="s">
        <v>481</v>
      </c>
      <c r="H93" s="207">
        <v>341614</v>
      </c>
      <c r="I93" s="208">
        <v>156.22999999999999</v>
      </c>
      <c r="J93" s="209">
        <v>0.5</v>
      </c>
      <c r="K93" s="210">
        <v>78.12</v>
      </c>
      <c r="L93" s="211"/>
      <c r="M93" s="211"/>
      <c r="N93" s="212"/>
      <c r="O93" s="213"/>
      <c r="P93" s="214"/>
      <c r="Q93" s="215" t="s">
        <v>886</v>
      </c>
      <c r="R93" s="215" t="s">
        <v>888</v>
      </c>
      <c r="S93" s="216">
        <v>115.48</v>
      </c>
      <c r="T93" s="217">
        <v>0.62244544509871835</v>
      </c>
      <c r="U93" s="218">
        <v>43.6</v>
      </c>
      <c r="V93" s="219"/>
      <c r="W93" s="219"/>
      <c r="X93" s="220"/>
      <c r="Y93" s="221"/>
      <c r="Z93" s="222"/>
      <c r="AA93" s="223" t="s">
        <v>1000</v>
      </c>
      <c r="AB93" s="223" t="s">
        <v>1063</v>
      </c>
      <c r="AC93" s="224">
        <v>154.41999999999999</v>
      </c>
      <c r="AD93" s="225">
        <v>0.72599999999999998</v>
      </c>
      <c r="AE93" s="226">
        <v>42.31</v>
      </c>
      <c r="AF93" s="227"/>
      <c r="AG93" s="227"/>
      <c r="AH93" s="228"/>
      <c r="AI93" s="229"/>
      <c r="AJ93" s="230" t="s">
        <v>1144</v>
      </c>
      <c r="AK93" s="231"/>
      <c r="AL93" s="231"/>
      <c r="AM93" s="232"/>
      <c r="AN93" s="241"/>
      <c r="AO93" s="234"/>
    </row>
    <row r="94" spans="1:41" s="101" customFormat="1" x14ac:dyDescent="0.25">
      <c r="A94" s="193" t="s">
        <v>309</v>
      </c>
      <c r="B94" s="203" t="s">
        <v>310</v>
      </c>
      <c r="C94" s="203">
        <v>401</v>
      </c>
      <c r="D94" s="204">
        <v>4.76</v>
      </c>
      <c r="E94" s="205">
        <v>-0.56999999999999995</v>
      </c>
      <c r="F94" s="206">
        <v>2.0499999999999998</v>
      </c>
      <c r="G94" s="207" t="s">
        <v>578</v>
      </c>
      <c r="H94" s="207" t="s">
        <v>579</v>
      </c>
      <c r="I94" s="208">
        <v>3.82</v>
      </c>
      <c r="J94" s="209">
        <v>0.39</v>
      </c>
      <c r="K94" s="210">
        <v>2.33</v>
      </c>
      <c r="L94" s="211"/>
      <c r="M94" s="211"/>
      <c r="N94" s="212"/>
      <c r="O94" s="213"/>
      <c r="P94" s="214"/>
      <c r="Q94" s="215" t="s">
        <v>889</v>
      </c>
      <c r="R94" s="215" t="s">
        <v>890</v>
      </c>
      <c r="S94" s="216">
        <v>4</v>
      </c>
      <c r="T94" s="217">
        <v>0.50249999999999995</v>
      </c>
      <c r="U94" s="218">
        <v>1.99</v>
      </c>
      <c r="V94" s="219" t="s">
        <v>578</v>
      </c>
      <c r="W94" s="219" t="s">
        <v>579</v>
      </c>
      <c r="X94" s="220">
        <v>2.72</v>
      </c>
      <c r="Y94" s="221">
        <v>0.4</v>
      </c>
      <c r="Z94" s="222">
        <v>1.63</v>
      </c>
      <c r="AA94" s="223" t="s">
        <v>578</v>
      </c>
      <c r="AB94" s="223" t="s">
        <v>579</v>
      </c>
      <c r="AC94" s="224">
        <v>3.22</v>
      </c>
      <c r="AD94" s="225">
        <v>0.45400000000000001</v>
      </c>
      <c r="AE94" s="226">
        <v>1.76</v>
      </c>
      <c r="AF94" s="227" t="s">
        <v>1153</v>
      </c>
      <c r="AG94" s="227" t="s">
        <v>579</v>
      </c>
      <c r="AH94" s="228">
        <v>3.22</v>
      </c>
      <c r="AI94" s="229">
        <v>0.55000000000000004</v>
      </c>
      <c r="AJ94" s="230">
        <v>1.45</v>
      </c>
      <c r="AK94" s="231"/>
      <c r="AL94" s="231"/>
      <c r="AM94" s="232"/>
      <c r="AN94" s="241"/>
      <c r="AO94" s="234"/>
    </row>
    <row r="95" spans="1:41" s="101" customFormat="1" x14ac:dyDescent="0.25">
      <c r="A95" s="193" t="s">
        <v>311</v>
      </c>
      <c r="B95" s="203" t="s">
        <v>310</v>
      </c>
      <c r="C95" s="203">
        <v>18</v>
      </c>
      <c r="D95" s="204">
        <v>4.76</v>
      </c>
      <c r="E95" s="205">
        <v>-0.56999999999999995</v>
      </c>
      <c r="F95" s="206">
        <v>2.0499999999999998</v>
      </c>
      <c r="G95" s="207" t="s">
        <v>580</v>
      </c>
      <c r="H95" s="207">
        <v>24</v>
      </c>
      <c r="I95" s="208">
        <v>7.77</v>
      </c>
      <c r="J95" s="209">
        <v>0.69</v>
      </c>
      <c r="K95" s="210">
        <v>2.36</v>
      </c>
      <c r="L95" s="211"/>
      <c r="M95" s="211"/>
      <c r="N95" s="212"/>
      <c r="O95" s="213"/>
      <c r="P95" s="214"/>
      <c r="Q95" s="215" t="s">
        <v>580</v>
      </c>
      <c r="R95" s="215" t="s">
        <v>891</v>
      </c>
      <c r="S95" s="216">
        <v>3.26</v>
      </c>
      <c r="T95" s="217">
        <v>0.55214723926380371</v>
      </c>
      <c r="U95" s="218">
        <v>1.46</v>
      </c>
      <c r="V95" s="219" t="s">
        <v>578</v>
      </c>
      <c r="W95" s="219" t="s">
        <v>980</v>
      </c>
      <c r="X95" s="220">
        <v>2.72</v>
      </c>
      <c r="Y95" s="221">
        <v>0.4</v>
      </c>
      <c r="Z95" s="222">
        <v>1.63</v>
      </c>
      <c r="AA95" s="223" t="s">
        <v>580</v>
      </c>
      <c r="AB95" s="223">
        <v>24</v>
      </c>
      <c r="AC95" s="224">
        <v>5.38</v>
      </c>
      <c r="AD95" s="225">
        <v>0.753</v>
      </c>
      <c r="AE95" s="226">
        <v>1.33</v>
      </c>
      <c r="AF95" s="227" t="s">
        <v>670</v>
      </c>
      <c r="AG95" s="227" t="s">
        <v>1177</v>
      </c>
      <c r="AH95" s="228">
        <v>3</v>
      </c>
      <c r="AI95" s="229">
        <v>0.55000000000000004</v>
      </c>
      <c r="AJ95" s="230">
        <v>1.35</v>
      </c>
      <c r="AK95" s="231"/>
      <c r="AL95" s="231"/>
      <c r="AM95" s="232"/>
      <c r="AN95" s="241"/>
      <c r="AO95" s="234"/>
    </row>
    <row r="96" spans="1:41" s="101" customFormat="1" x14ac:dyDescent="0.25">
      <c r="A96" s="193" t="s">
        <v>312</v>
      </c>
      <c r="B96" s="203" t="s">
        <v>310</v>
      </c>
      <c r="C96" s="203">
        <v>7989</v>
      </c>
      <c r="D96" s="204">
        <v>41.43</v>
      </c>
      <c r="E96" s="205">
        <v>-0.56999999999999995</v>
      </c>
      <c r="F96" s="206">
        <v>17.809999999999999</v>
      </c>
      <c r="G96" s="207" t="s">
        <v>580</v>
      </c>
      <c r="H96" s="207" t="s">
        <v>581</v>
      </c>
      <c r="I96" s="208">
        <v>36.15</v>
      </c>
      <c r="J96" s="209">
        <v>0.69</v>
      </c>
      <c r="K96" s="210">
        <v>10.95</v>
      </c>
      <c r="L96" s="211" t="s">
        <v>670</v>
      </c>
      <c r="M96" s="211" t="s">
        <v>673</v>
      </c>
      <c r="N96" s="212">
        <v>17.420000000000002</v>
      </c>
      <c r="O96" s="213">
        <v>0.52400000000000002</v>
      </c>
      <c r="P96" s="214">
        <v>8.2899999999999991</v>
      </c>
      <c r="Q96" s="215" t="s">
        <v>580</v>
      </c>
      <c r="R96" s="215" t="s">
        <v>581</v>
      </c>
      <c r="S96" s="216">
        <v>19.72</v>
      </c>
      <c r="T96" s="217">
        <v>0.52129817444219062</v>
      </c>
      <c r="U96" s="218">
        <v>9.44</v>
      </c>
      <c r="V96" s="219" t="s">
        <v>675</v>
      </c>
      <c r="W96" s="219" t="s">
        <v>981</v>
      </c>
      <c r="X96" s="220">
        <v>16.760000000000002</v>
      </c>
      <c r="Y96" s="221">
        <v>0.4</v>
      </c>
      <c r="Z96" s="222">
        <v>10.06</v>
      </c>
      <c r="AA96" s="223" t="s">
        <v>675</v>
      </c>
      <c r="AB96" s="223" t="s">
        <v>981</v>
      </c>
      <c r="AC96" s="224">
        <v>28.92</v>
      </c>
      <c r="AD96" s="225">
        <v>0.623</v>
      </c>
      <c r="AE96" s="226">
        <v>10.9</v>
      </c>
      <c r="AF96" s="227" t="s">
        <v>670</v>
      </c>
      <c r="AG96" s="227" t="s">
        <v>673</v>
      </c>
      <c r="AH96" s="228">
        <v>17.420000000000002</v>
      </c>
      <c r="AI96" s="229">
        <v>0.55000000000000004</v>
      </c>
      <c r="AJ96" s="230">
        <v>7.84</v>
      </c>
      <c r="AK96" s="231"/>
      <c r="AL96" s="231"/>
      <c r="AM96" s="232"/>
      <c r="AN96" s="241"/>
      <c r="AO96" s="234"/>
    </row>
    <row r="97" spans="1:41" s="101" customFormat="1" x14ac:dyDescent="0.25">
      <c r="A97" s="193" t="s">
        <v>313</v>
      </c>
      <c r="B97" s="203" t="s">
        <v>310</v>
      </c>
      <c r="C97" s="203">
        <v>25</v>
      </c>
      <c r="D97" s="204">
        <v>4.76</v>
      </c>
      <c r="E97" s="205">
        <v>-0.56999999999999995</v>
      </c>
      <c r="F97" s="206">
        <v>2.0499999999999998</v>
      </c>
      <c r="G97" s="207" t="s">
        <v>578</v>
      </c>
      <c r="H97" s="207" t="s">
        <v>582</v>
      </c>
      <c r="I97" s="208">
        <v>3.65</v>
      </c>
      <c r="J97" s="209">
        <v>0.69</v>
      </c>
      <c r="K97" s="210">
        <v>2.2200000000000002</v>
      </c>
      <c r="L97" s="211"/>
      <c r="M97" s="211"/>
      <c r="N97" s="212"/>
      <c r="O97" s="213"/>
      <c r="P97" s="214"/>
      <c r="Q97" s="215" t="s">
        <v>889</v>
      </c>
      <c r="R97" s="215" t="s">
        <v>892</v>
      </c>
      <c r="S97" s="216">
        <v>4</v>
      </c>
      <c r="T97" s="217">
        <v>0.50249999999999995</v>
      </c>
      <c r="U97" s="218">
        <v>1.99</v>
      </c>
      <c r="V97" s="219" t="s">
        <v>578</v>
      </c>
      <c r="W97" s="219" t="s">
        <v>582</v>
      </c>
      <c r="X97" s="220">
        <v>2.72</v>
      </c>
      <c r="Y97" s="221">
        <v>0.4</v>
      </c>
      <c r="Z97" s="222">
        <v>1.63</v>
      </c>
      <c r="AA97" s="223" t="s">
        <v>578</v>
      </c>
      <c r="AB97" s="223" t="s">
        <v>582</v>
      </c>
      <c r="AC97" s="224">
        <v>3.22</v>
      </c>
      <c r="AD97" s="225">
        <v>0.45400000000000001</v>
      </c>
      <c r="AE97" s="226">
        <v>1.76</v>
      </c>
      <c r="AF97" s="227" t="s">
        <v>670</v>
      </c>
      <c r="AG97" s="227" t="s">
        <v>1178</v>
      </c>
      <c r="AH97" s="228">
        <v>3</v>
      </c>
      <c r="AI97" s="229">
        <v>0.55000000000000004</v>
      </c>
      <c r="AJ97" s="230">
        <v>1.35</v>
      </c>
      <c r="AK97" s="231"/>
      <c r="AL97" s="231"/>
      <c r="AM97" s="232"/>
      <c r="AN97" s="241"/>
      <c r="AO97" s="234"/>
    </row>
    <row r="98" spans="1:41" s="101" customFormat="1" x14ac:dyDescent="0.25">
      <c r="A98" s="193" t="s">
        <v>314</v>
      </c>
      <c r="B98" s="203" t="s">
        <v>165</v>
      </c>
      <c r="C98" s="203">
        <v>10461058</v>
      </c>
      <c r="D98" s="204">
        <v>743.36</v>
      </c>
      <c r="E98" s="205">
        <v>-0.66</v>
      </c>
      <c r="F98" s="206">
        <v>252.74</v>
      </c>
      <c r="G98" s="207" t="s">
        <v>583</v>
      </c>
      <c r="H98" s="207">
        <v>12072</v>
      </c>
      <c r="I98" s="208">
        <v>104.51</v>
      </c>
      <c r="J98" s="209">
        <v>0.5</v>
      </c>
      <c r="K98" s="210">
        <v>79.12</v>
      </c>
      <c r="L98" s="211"/>
      <c r="M98" s="211"/>
      <c r="N98" s="212"/>
      <c r="O98" s="213"/>
      <c r="P98" s="214"/>
      <c r="Q98" s="215" t="s">
        <v>893</v>
      </c>
      <c r="R98" s="215">
        <v>91014169</v>
      </c>
      <c r="S98" s="216">
        <v>611.5</v>
      </c>
      <c r="T98" s="217">
        <v>0.53679476696647588</v>
      </c>
      <c r="U98" s="218">
        <v>283.25</v>
      </c>
      <c r="V98" s="219" t="s">
        <v>578</v>
      </c>
      <c r="W98" s="219">
        <v>1993854</v>
      </c>
      <c r="X98" s="220">
        <v>991.22</v>
      </c>
      <c r="Y98" s="221">
        <v>0.4</v>
      </c>
      <c r="Z98" s="222">
        <v>594.73</v>
      </c>
      <c r="AA98" s="223" t="s">
        <v>1003</v>
      </c>
      <c r="AB98" s="223" t="s">
        <v>1064</v>
      </c>
      <c r="AC98" s="224">
        <v>313.31</v>
      </c>
      <c r="AD98" s="225">
        <v>0.31</v>
      </c>
      <c r="AE98" s="226">
        <v>216.18</v>
      </c>
      <c r="AF98" s="227" t="s">
        <v>1153</v>
      </c>
      <c r="AG98" s="227" t="s">
        <v>1179</v>
      </c>
      <c r="AH98" s="228">
        <v>684.54</v>
      </c>
      <c r="AI98" s="229">
        <v>0.5</v>
      </c>
      <c r="AJ98" s="230">
        <v>342.27</v>
      </c>
      <c r="AK98" s="231" t="s">
        <v>1209</v>
      </c>
      <c r="AL98" s="231" t="s">
        <v>1210</v>
      </c>
      <c r="AM98" s="232">
        <v>640.99</v>
      </c>
      <c r="AN98" s="241">
        <v>0.5</v>
      </c>
      <c r="AO98" s="234">
        <v>320.49</v>
      </c>
    </row>
    <row r="99" spans="1:41" s="101" customFormat="1" x14ac:dyDescent="0.25">
      <c r="A99" s="193" t="s">
        <v>315</v>
      </c>
      <c r="B99" s="203" t="s">
        <v>165</v>
      </c>
      <c r="C99" s="203">
        <v>10461045</v>
      </c>
      <c r="D99" s="204">
        <v>892.78</v>
      </c>
      <c r="E99" s="205">
        <v>-0.66</v>
      </c>
      <c r="F99" s="206">
        <v>303.54000000000002</v>
      </c>
      <c r="G99" s="207" t="s">
        <v>584</v>
      </c>
      <c r="H99" s="207" t="s">
        <v>585</v>
      </c>
      <c r="I99" s="208">
        <v>730.2</v>
      </c>
      <c r="J99" s="209">
        <v>0.28000000000000003</v>
      </c>
      <c r="K99" s="210">
        <v>521.08000000000004</v>
      </c>
      <c r="L99" s="211"/>
      <c r="M99" s="211"/>
      <c r="N99" s="212"/>
      <c r="O99" s="213"/>
      <c r="P99" s="214"/>
      <c r="Q99" s="215" t="s">
        <v>893</v>
      </c>
      <c r="R99" s="215">
        <v>91013701</v>
      </c>
      <c r="S99" s="216">
        <v>534.05999999999995</v>
      </c>
      <c r="T99" s="217">
        <v>0.5266636707486051</v>
      </c>
      <c r="U99" s="218">
        <v>252.79</v>
      </c>
      <c r="V99" s="219"/>
      <c r="W99" s="219"/>
      <c r="X99" s="220"/>
      <c r="Y99" s="221"/>
      <c r="Z99" s="222"/>
      <c r="AA99" s="223" t="s">
        <v>1003</v>
      </c>
      <c r="AB99" s="223" t="s">
        <v>1065</v>
      </c>
      <c r="AC99" s="224">
        <v>325.57</v>
      </c>
      <c r="AD99" s="225">
        <v>0.31</v>
      </c>
      <c r="AE99" s="226">
        <v>224.64</v>
      </c>
      <c r="AF99" s="227"/>
      <c r="AG99" s="227"/>
      <c r="AH99" s="228"/>
      <c r="AI99" s="229"/>
      <c r="AJ99" s="230"/>
      <c r="AK99" s="231" t="s">
        <v>1209</v>
      </c>
      <c r="AL99" s="231"/>
      <c r="AM99" s="232">
        <v>640.99</v>
      </c>
      <c r="AN99" s="241">
        <v>0.5</v>
      </c>
      <c r="AO99" s="234">
        <v>320.49</v>
      </c>
    </row>
    <row r="100" spans="1:41" s="101" customFormat="1" ht="45" x14ac:dyDescent="0.25">
      <c r="A100" s="193" t="s">
        <v>316</v>
      </c>
      <c r="B100" s="203" t="s">
        <v>178</v>
      </c>
      <c r="C100" s="203" t="s">
        <v>317</v>
      </c>
      <c r="D100" s="204">
        <v>3.48</v>
      </c>
      <c r="E100" s="205">
        <v>-0.5</v>
      </c>
      <c r="F100" s="240">
        <v>1.74</v>
      </c>
      <c r="G100" s="207" t="s">
        <v>178</v>
      </c>
      <c r="H100" s="207" t="s">
        <v>586</v>
      </c>
      <c r="I100" s="208">
        <v>6.98</v>
      </c>
      <c r="J100" s="209">
        <v>0.6</v>
      </c>
      <c r="K100" s="210">
        <v>2.79</v>
      </c>
      <c r="L100" s="211"/>
      <c r="M100" s="211"/>
      <c r="N100" s="212"/>
      <c r="O100" s="213"/>
      <c r="P100" s="214"/>
      <c r="Q100" s="215" t="s">
        <v>815</v>
      </c>
      <c r="R100" s="215">
        <v>6600</v>
      </c>
      <c r="S100" s="216">
        <v>5.0199999999999996</v>
      </c>
      <c r="T100" s="217">
        <v>0.45219123505976089</v>
      </c>
      <c r="U100" s="218">
        <v>2.75</v>
      </c>
      <c r="V100" s="219"/>
      <c r="W100" s="219"/>
      <c r="X100" s="220"/>
      <c r="Y100" s="221"/>
      <c r="Z100" s="222"/>
      <c r="AA100" s="223" t="s">
        <v>995</v>
      </c>
      <c r="AB100" s="223" t="s">
        <v>1066</v>
      </c>
      <c r="AC100" s="224">
        <v>3.99</v>
      </c>
      <c r="AD100" s="225">
        <v>0.496</v>
      </c>
      <c r="AE100" s="226">
        <v>2.0099999999999998</v>
      </c>
      <c r="AF100" s="227"/>
      <c r="AG100" s="227"/>
      <c r="AH100" s="228"/>
      <c r="AI100" s="229"/>
      <c r="AJ100" s="230"/>
      <c r="AK100" s="231"/>
      <c r="AL100" s="231"/>
      <c r="AM100" s="232"/>
      <c r="AN100" s="241"/>
      <c r="AO100" s="234"/>
    </row>
    <row r="101" spans="1:41" s="101" customFormat="1" x14ac:dyDescent="0.25">
      <c r="A101" s="192" t="s">
        <v>318</v>
      </c>
      <c r="B101" s="203" t="s">
        <v>319</v>
      </c>
      <c r="C101" s="203">
        <v>77363</v>
      </c>
      <c r="D101" s="204">
        <v>118.84</v>
      </c>
      <c r="E101" s="205">
        <v>-0.61</v>
      </c>
      <c r="F101" s="206">
        <v>46.35</v>
      </c>
      <c r="G101" s="207" t="s">
        <v>319</v>
      </c>
      <c r="H101" s="207">
        <v>77363</v>
      </c>
      <c r="I101" s="208">
        <v>141.41999999999999</v>
      </c>
      <c r="J101" s="209">
        <v>0.46</v>
      </c>
      <c r="K101" s="210">
        <v>73.66</v>
      </c>
      <c r="L101" s="211"/>
      <c r="M101" s="211"/>
      <c r="N101" s="212"/>
      <c r="O101" s="213"/>
      <c r="P101" s="214"/>
      <c r="Q101" s="215" t="s">
        <v>319</v>
      </c>
      <c r="R101" s="215">
        <v>77363</v>
      </c>
      <c r="S101" s="216">
        <v>155.36000000000001</v>
      </c>
      <c r="T101" s="217">
        <v>0.5</v>
      </c>
      <c r="U101" s="218">
        <v>77.680000000000007</v>
      </c>
      <c r="V101" s="219"/>
      <c r="W101" s="219"/>
      <c r="X101" s="220"/>
      <c r="Y101" s="221"/>
      <c r="Z101" s="222"/>
      <c r="AA101" s="223" t="s">
        <v>1013</v>
      </c>
      <c r="AB101" s="223">
        <v>603624</v>
      </c>
      <c r="AC101" s="224">
        <v>206.35</v>
      </c>
      <c r="AD101" s="225">
        <v>0.68500000000000005</v>
      </c>
      <c r="AE101" s="226">
        <v>65</v>
      </c>
      <c r="AF101" s="227"/>
      <c r="AG101" s="227"/>
      <c r="AH101" s="228"/>
      <c r="AI101" s="229"/>
      <c r="AJ101" s="230"/>
      <c r="AK101" s="231"/>
      <c r="AL101" s="231"/>
      <c r="AM101" s="232"/>
      <c r="AN101" s="241"/>
      <c r="AO101" s="234"/>
    </row>
    <row r="102" spans="1:41" s="101" customFormat="1" x14ac:dyDescent="0.25">
      <c r="A102" s="192" t="s">
        <v>320</v>
      </c>
      <c r="B102" s="203"/>
      <c r="C102" s="203"/>
      <c r="D102" s="239"/>
      <c r="E102" s="205"/>
      <c r="F102" s="240"/>
      <c r="G102" s="207" t="s">
        <v>549</v>
      </c>
      <c r="H102" s="207" t="s">
        <v>587</v>
      </c>
      <c r="I102" s="208">
        <v>172</v>
      </c>
      <c r="J102" s="209">
        <v>0.5</v>
      </c>
      <c r="K102" s="210">
        <v>86</v>
      </c>
      <c r="L102" s="211"/>
      <c r="M102" s="211"/>
      <c r="N102" s="212"/>
      <c r="O102" s="213"/>
      <c r="P102" s="214"/>
      <c r="Q102" s="215" t="s">
        <v>319</v>
      </c>
      <c r="R102" s="215" t="s">
        <v>894</v>
      </c>
      <c r="S102" s="216">
        <v>212.42</v>
      </c>
      <c r="T102" s="217">
        <v>0.5</v>
      </c>
      <c r="U102" s="218">
        <v>106.21</v>
      </c>
      <c r="V102" s="219"/>
      <c r="W102" s="219"/>
      <c r="X102" s="220"/>
      <c r="Y102" s="221"/>
      <c r="Z102" s="222"/>
      <c r="AA102" s="223" t="s">
        <v>1011</v>
      </c>
      <c r="AB102" s="223" t="s">
        <v>1067</v>
      </c>
      <c r="AC102" s="224">
        <v>98</v>
      </c>
      <c r="AD102" s="225">
        <v>0</v>
      </c>
      <c r="AE102" s="226">
        <v>98</v>
      </c>
      <c r="AF102" s="227"/>
      <c r="AG102" s="227"/>
      <c r="AH102" s="228"/>
      <c r="AI102" s="229"/>
      <c r="AJ102" s="230"/>
      <c r="AK102" s="231"/>
      <c r="AL102" s="231"/>
      <c r="AM102" s="232"/>
      <c r="AN102" s="241"/>
      <c r="AO102" s="234"/>
    </row>
    <row r="103" spans="1:41" s="101" customFormat="1" x14ac:dyDescent="0.25">
      <c r="A103" s="192" t="s">
        <v>321</v>
      </c>
      <c r="B103" s="203"/>
      <c r="C103" s="203"/>
      <c r="D103" s="239"/>
      <c r="E103" s="205"/>
      <c r="F103" s="240"/>
      <c r="G103" s="207" t="s">
        <v>549</v>
      </c>
      <c r="H103" s="207" t="s">
        <v>588</v>
      </c>
      <c r="I103" s="208">
        <v>109.2</v>
      </c>
      <c r="J103" s="209">
        <v>0.5</v>
      </c>
      <c r="K103" s="210">
        <v>54.5</v>
      </c>
      <c r="L103" s="211"/>
      <c r="M103" s="211"/>
      <c r="N103" s="212"/>
      <c r="O103" s="213"/>
      <c r="P103" s="214"/>
      <c r="Q103" s="215" t="s">
        <v>319</v>
      </c>
      <c r="R103" s="215" t="s">
        <v>895</v>
      </c>
      <c r="S103" s="216">
        <v>174.46</v>
      </c>
      <c r="T103" s="217">
        <v>0.5</v>
      </c>
      <c r="U103" s="218">
        <v>87.23</v>
      </c>
      <c r="V103" s="219"/>
      <c r="W103" s="219"/>
      <c r="X103" s="220"/>
      <c r="Y103" s="221"/>
      <c r="Z103" s="222"/>
      <c r="AA103" s="223" t="s">
        <v>1011</v>
      </c>
      <c r="AB103" s="223" t="s">
        <v>1068</v>
      </c>
      <c r="AC103" s="224">
        <v>78</v>
      </c>
      <c r="AD103" s="225">
        <v>0</v>
      </c>
      <c r="AE103" s="226">
        <v>78</v>
      </c>
      <c r="AF103" s="227"/>
      <c r="AG103" s="227"/>
      <c r="AH103" s="228"/>
      <c r="AI103" s="229"/>
      <c r="AJ103" s="230"/>
      <c r="AK103" s="231"/>
      <c r="AL103" s="231"/>
      <c r="AM103" s="232"/>
      <c r="AN103" s="241"/>
      <c r="AO103" s="234"/>
    </row>
    <row r="104" spans="1:41" s="101" customFormat="1" ht="30" x14ac:dyDescent="0.25">
      <c r="A104" s="192" t="s">
        <v>322</v>
      </c>
      <c r="B104" s="203"/>
      <c r="C104" s="203"/>
      <c r="D104" s="239"/>
      <c r="E104" s="205"/>
      <c r="F104" s="240"/>
      <c r="G104" s="207" t="s">
        <v>589</v>
      </c>
      <c r="H104" s="207">
        <v>835004</v>
      </c>
      <c r="I104" s="208">
        <v>181.86</v>
      </c>
      <c r="J104" s="209">
        <v>0.46</v>
      </c>
      <c r="K104" s="210">
        <v>131.84</v>
      </c>
      <c r="L104" s="211"/>
      <c r="M104" s="211"/>
      <c r="N104" s="212"/>
      <c r="O104" s="213"/>
      <c r="P104" s="214"/>
      <c r="Q104" s="215" t="s">
        <v>319</v>
      </c>
      <c r="R104" s="215" t="s">
        <v>896</v>
      </c>
      <c r="S104" s="216">
        <v>312.3</v>
      </c>
      <c r="T104" s="217">
        <v>0.5</v>
      </c>
      <c r="U104" s="218">
        <v>156.15</v>
      </c>
      <c r="V104" s="219"/>
      <c r="W104" s="219"/>
      <c r="X104" s="220"/>
      <c r="Y104" s="221"/>
      <c r="Z104" s="222"/>
      <c r="AA104" s="223" t="s">
        <v>1011</v>
      </c>
      <c r="AB104" s="223" t="s">
        <v>1069</v>
      </c>
      <c r="AC104" s="224">
        <v>76.599999999999994</v>
      </c>
      <c r="AD104" s="225">
        <v>0</v>
      </c>
      <c r="AE104" s="226">
        <v>76.599999999999994</v>
      </c>
      <c r="AF104" s="227"/>
      <c r="AG104" s="227"/>
      <c r="AH104" s="228"/>
      <c r="AI104" s="229"/>
      <c r="AJ104" s="230"/>
      <c r="AK104" s="231"/>
      <c r="AL104" s="231"/>
      <c r="AM104" s="232"/>
      <c r="AN104" s="241"/>
      <c r="AO104" s="234"/>
    </row>
    <row r="105" spans="1:41" s="101" customFormat="1" x14ac:dyDescent="0.25">
      <c r="A105" s="192" t="s">
        <v>323</v>
      </c>
      <c r="B105" s="203"/>
      <c r="C105" s="203"/>
      <c r="D105" s="239"/>
      <c r="E105" s="205"/>
      <c r="F105" s="240"/>
      <c r="G105" s="207" t="s">
        <v>590</v>
      </c>
      <c r="H105" s="207">
        <v>844001</v>
      </c>
      <c r="I105" s="208">
        <v>15.58</v>
      </c>
      <c r="J105" s="209">
        <v>0.46</v>
      </c>
      <c r="K105" s="210">
        <v>8.11</v>
      </c>
      <c r="L105" s="211"/>
      <c r="M105" s="211"/>
      <c r="N105" s="212"/>
      <c r="O105" s="213"/>
      <c r="P105" s="214"/>
      <c r="Q105" s="215" t="s">
        <v>897</v>
      </c>
      <c r="R105" s="215" t="s">
        <v>898</v>
      </c>
      <c r="S105" s="216">
        <v>126.46</v>
      </c>
      <c r="T105" s="217">
        <v>0.5</v>
      </c>
      <c r="U105" s="218">
        <v>63.23</v>
      </c>
      <c r="V105" s="219"/>
      <c r="W105" s="219"/>
      <c r="X105" s="220"/>
      <c r="Y105" s="221"/>
      <c r="Z105" s="222"/>
      <c r="AA105" s="223" t="s">
        <v>1011</v>
      </c>
      <c r="AB105" s="223" t="s">
        <v>1070</v>
      </c>
      <c r="AC105" s="224">
        <v>46.2</v>
      </c>
      <c r="AD105" s="225">
        <v>0.66200000000000003</v>
      </c>
      <c r="AE105" s="226">
        <v>15.6</v>
      </c>
      <c r="AF105" s="227"/>
      <c r="AG105" s="227"/>
      <c r="AH105" s="228"/>
      <c r="AI105" s="229"/>
      <c r="AJ105" s="230"/>
      <c r="AK105" s="231"/>
      <c r="AL105" s="231"/>
      <c r="AM105" s="232"/>
      <c r="AN105" s="241"/>
      <c r="AO105" s="234"/>
    </row>
    <row r="106" spans="1:41" s="101" customFormat="1" ht="30" x14ac:dyDescent="0.25">
      <c r="A106" s="197" t="s">
        <v>324</v>
      </c>
      <c r="B106" s="244" t="s">
        <v>325</v>
      </c>
      <c r="C106" s="244" t="s">
        <v>326</v>
      </c>
      <c r="D106" s="245">
        <v>4.12</v>
      </c>
      <c r="E106" s="246">
        <v>-0.45</v>
      </c>
      <c r="F106" s="247">
        <v>2.27</v>
      </c>
      <c r="G106" s="207" t="s">
        <v>591</v>
      </c>
      <c r="H106" s="207" t="s">
        <v>592</v>
      </c>
      <c r="I106" s="208">
        <v>5.82</v>
      </c>
      <c r="J106" s="209">
        <v>0.55000000000000004</v>
      </c>
      <c r="K106" s="210">
        <v>2.61</v>
      </c>
      <c r="L106" s="211"/>
      <c r="M106" s="211"/>
      <c r="N106" s="212"/>
      <c r="O106" s="213"/>
      <c r="P106" s="214"/>
      <c r="Q106" s="215" t="s">
        <v>899</v>
      </c>
      <c r="R106" s="215" t="s">
        <v>900</v>
      </c>
      <c r="S106" s="216">
        <v>4.34</v>
      </c>
      <c r="T106" s="217">
        <v>0.5</v>
      </c>
      <c r="U106" s="218">
        <v>2.1800000000000002</v>
      </c>
      <c r="V106" s="219"/>
      <c r="W106" s="219"/>
      <c r="X106" s="220"/>
      <c r="Y106" s="221"/>
      <c r="Z106" s="222"/>
      <c r="AA106" s="223" t="s">
        <v>995</v>
      </c>
      <c r="AB106" s="223" t="s">
        <v>1071</v>
      </c>
      <c r="AC106" s="224">
        <v>3.31</v>
      </c>
      <c r="AD106" s="225">
        <v>0.26300000000000001</v>
      </c>
      <c r="AE106" s="226">
        <v>2.44</v>
      </c>
      <c r="AF106" s="227" t="s">
        <v>1180</v>
      </c>
      <c r="AG106" s="227" t="s">
        <v>1181</v>
      </c>
      <c r="AH106" s="228">
        <v>2.78</v>
      </c>
      <c r="AI106" s="229">
        <v>0.4</v>
      </c>
      <c r="AJ106" s="230">
        <v>1.67</v>
      </c>
      <c r="AK106" s="231"/>
      <c r="AL106" s="231"/>
      <c r="AM106" s="232"/>
      <c r="AN106" s="241"/>
      <c r="AO106" s="234"/>
    </row>
    <row r="107" spans="1:41" s="101" customFormat="1" ht="30" x14ac:dyDescent="0.25">
      <c r="A107" s="193" t="s">
        <v>327</v>
      </c>
      <c r="B107" s="203" t="s">
        <v>178</v>
      </c>
      <c r="C107" s="203" t="s">
        <v>328</v>
      </c>
      <c r="D107" s="204">
        <v>4.38</v>
      </c>
      <c r="E107" s="205">
        <v>-0.5</v>
      </c>
      <c r="F107" s="206">
        <v>2.19</v>
      </c>
      <c r="G107" s="207" t="s">
        <v>178</v>
      </c>
      <c r="H107" s="207" t="s">
        <v>593</v>
      </c>
      <c r="I107" s="208">
        <v>9.83</v>
      </c>
      <c r="J107" s="209">
        <v>0.55000000000000004</v>
      </c>
      <c r="K107" s="210">
        <v>3.93</v>
      </c>
      <c r="L107" s="211"/>
      <c r="M107" s="211"/>
      <c r="N107" s="212"/>
      <c r="O107" s="213"/>
      <c r="P107" s="214"/>
      <c r="Q107" s="215" t="s">
        <v>901</v>
      </c>
      <c r="R107" s="215" t="s">
        <v>902</v>
      </c>
      <c r="S107" s="216">
        <v>59.38</v>
      </c>
      <c r="T107" s="217">
        <v>0.5</v>
      </c>
      <c r="U107" s="218">
        <v>29.69</v>
      </c>
      <c r="V107" s="219"/>
      <c r="W107" s="219"/>
      <c r="X107" s="220"/>
      <c r="Y107" s="221"/>
      <c r="Z107" s="222"/>
      <c r="AA107" s="223" t="s">
        <v>995</v>
      </c>
      <c r="AB107" s="223" t="s">
        <v>1071</v>
      </c>
      <c r="AC107" s="224">
        <v>3.31</v>
      </c>
      <c r="AD107" s="225">
        <v>0.26300000000000001</v>
      </c>
      <c r="AE107" s="226">
        <v>2.44</v>
      </c>
      <c r="AF107" s="227" t="s">
        <v>1182</v>
      </c>
      <c r="AG107" s="227" t="s">
        <v>1183</v>
      </c>
      <c r="AH107" s="228">
        <v>1.3</v>
      </c>
      <c r="AI107" s="229">
        <v>0.4</v>
      </c>
      <c r="AJ107" s="230">
        <v>0.78</v>
      </c>
      <c r="AK107" s="231"/>
      <c r="AL107" s="231"/>
      <c r="AM107" s="232"/>
      <c r="AN107" s="241"/>
      <c r="AO107" s="234"/>
    </row>
    <row r="108" spans="1:41" s="101" customFormat="1" x14ac:dyDescent="0.25">
      <c r="A108" s="193" t="s">
        <v>329</v>
      </c>
      <c r="B108" s="203" t="s">
        <v>330</v>
      </c>
      <c r="C108" s="203" t="s">
        <v>331</v>
      </c>
      <c r="D108" s="204">
        <v>10.93</v>
      </c>
      <c r="E108" s="205">
        <v>-0.7</v>
      </c>
      <c r="F108" s="206">
        <v>3.28</v>
      </c>
      <c r="G108" s="207" t="s">
        <v>472</v>
      </c>
      <c r="H108" s="207" t="s">
        <v>594</v>
      </c>
      <c r="I108" s="208">
        <v>8.86</v>
      </c>
      <c r="J108" s="209">
        <v>0.47</v>
      </c>
      <c r="K108" s="210">
        <v>4.54</v>
      </c>
      <c r="L108" s="211"/>
      <c r="M108" s="211"/>
      <c r="N108" s="212"/>
      <c r="O108" s="213"/>
      <c r="P108" s="214"/>
      <c r="Q108" s="215" t="s">
        <v>903</v>
      </c>
      <c r="R108" s="215" t="s">
        <v>904</v>
      </c>
      <c r="S108" s="216">
        <v>8.24</v>
      </c>
      <c r="T108" s="217">
        <v>0.5</v>
      </c>
      <c r="U108" s="218">
        <v>4.12</v>
      </c>
      <c r="V108" s="219" t="s">
        <v>330</v>
      </c>
      <c r="W108" s="219" t="s">
        <v>331</v>
      </c>
      <c r="X108" s="220">
        <v>6.16</v>
      </c>
      <c r="Y108" s="221">
        <v>0.4</v>
      </c>
      <c r="Z108" s="222">
        <v>3.7</v>
      </c>
      <c r="AA108" s="223" t="s">
        <v>578</v>
      </c>
      <c r="AB108" s="248" t="s">
        <v>1072</v>
      </c>
      <c r="AC108" s="224">
        <v>6.9</v>
      </c>
      <c r="AD108" s="225">
        <v>0.50600000000000001</v>
      </c>
      <c r="AE108" s="226">
        <v>3.4</v>
      </c>
      <c r="AF108" s="227" t="s">
        <v>1184</v>
      </c>
      <c r="AG108" s="227" t="s">
        <v>331</v>
      </c>
      <c r="AH108" s="228">
        <v>4.84</v>
      </c>
      <c r="AI108" s="229">
        <v>0.4</v>
      </c>
      <c r="AJ108" s="230">
        <v>2.9</v>
      </c>
      <c r="AK108" s="231"/>
      <c r="AL108" s="231"/>
      <c r="AM108" s="232"/>
      <c r="AN108" s="241"/>
      <c r="AO108" s="234"/>
    </row>
    <row r="109" spans="1:41" s="101" customFormat="1" x14ac:dyDescent="0.25">
      <c r="A109" s="193" t="s">
        <v>332</v>
      </c>
      <c r="B109" s="203" t="s">
        <v>330</v>
      </c>
      <c r="C109" s="203" t="s">
        <v>333</v>
      </c>
      <c r="D109" s="204">
        <v>10.93</v>
      </c>
      <c r="E109" s="205">
        <v>-0.7</v>
      </c>
      <c r="F109" s="206">
        <v>3.28</v>
      </c>
      <c r="G109" s="207" t="s">
        <v>472</v>
      </c>
      <c r="H109" s="207" t="s">
        <v>595</v>
      </c>
      <c r="I109" s="208">
        <v>8.86</v>
      </c>
      <c r="J109" s="209">
        <v>0.47</v>
      </c>
      <c r="K109" s="210">
        <v>4.54</v>
      </c>
      <c r="L109" s="211"/>
      <c r="M109" s="211"/>
      <c r="N109" s="212"/>
      <c r="O109" s="213"/>
      <c r="P109" s="214"/>
      <c r="Q109" s="215" t="s">
        <v>903</v>
      </c>
      <c r="R109" s="215" t="s">
        <v>905</v>
      </c>
      <c r="S109" s="216">
        <v>10.44</v>
      </c>
      <c r="T109" s="217">
        <v>0.5</v>
      </c>
      <c r="U109" s="218">
        <v>5.22</v>
      </c>
      <c r="V109" s="219" t="s">
        <v>330</v>
      </c>
      <c r="W109" s="219" t="s">
        <v>333</v>
      </c>
      <c r="X109" s="220">
        <v>6.16</v>
      </c>
      <c r="Y109" s="221">
        <v>0.4</v>
      </c>
      <c r="Z109" s="222">
        <v>3.7</v>
      </c>
      <c r="AA109" s="223" t="s">
        <v>578</v>
      </c>
      <c r="AB109" s="238" t="s">
        <v>1073</v>
      </c>
      <c r="AC109" s="224">
        <v>6.9</v>
      </c>
      <c r="AD109" s="225">
        <v>0.50600000000000001</v>
      </c>
      <c r="AE109" s="226">
        <v>3.4</v>
      </c>
      <c r="AF109" s="227" t="s">
        <v>670</v>
      </c>
      <c r="AG109" s="227" t="s">
        <v>1185</v>
      </c>
      <c r="AH109" s="228">
        <v>9.98</v>
      </c>
      <c r="AI109" s="229">
        <v>0.4</v>
      </c>
      <c r="AJ109" s="230">
        <v>5.99</v>
      </c>
      <c r="AK109" s="231"/>
      <c r="AL109" s="231"/>
      <c r="AM109" s="232"/>
      <c r="AN109" s="241"/>
      <c r="AO109" s="234"/>
    </row>
    <row r="110" spans="1:41" s="101" customFormat="1" x14ac:dyDescent="0.25">
      <c r="A110" s="193" t="s">
        <v>334</v>
      </c>
      <c r="B110" s="203" t="s">
        <v>330</v>
      </c>
      <c r="C110" s="203" t="s">
        <v>335</v>
      </c>
      <c r="D110" s="204">
        <v>10.93</v>
      </c>
      <c r="E110" s="205">
        <v>-0.7</v>
      </c>
      <c r="F110" s="206">
        <v>3.28</v>
      </c>
      <c r="G110" s="207" t="s">
        <v>472</v>
      </c>
      <c r="H110" s="207" t="s">
        <v>596</v>
      </c>
      <c r="I110" s="208">
        <v>10.73</v>
      </c>
      <c r="J110" s="209">
        <v>0.47</v>
      </c>
      <c r="K110" s="210">
        <v>5.5</v>
      </c>
      <c r="L110" s="211"/>
      <c r="M110" s="211"/>
      <c r="N110" s="212"/>
      <c r="O110" s="213"/>
      <c r="P110" s="214"/>
      <c r="Q110" s="215" t="s">
        <v>903</v>
      </c>
      <c r="R110" s="215" t="s">
        <v>906</v>
      </c>
      <c r="S110" s="216">
        <v>12.09</v>
      </c>
      <c r="T110" s="217">
        <v>0.36807278742762617</v>
      </c>
      <c r="U110" s="218">
        <v>7.64</v>
      </c>
      <c r="V110" s="219" t="s">
        <v>330</v>
      </c>
      <c r="W110" s="219" t="s">
        <v>335</v>
      </c>
      <c r="X110" s="220">
        <v>6.16</v>
      </c>
      <c r="Y110" s="221">
        <v>0.4</v>
      </c>
      <c r="Z110" s="222">
        <v>3.7</v>
      </c>
      <c r="AA110" s="223" t="s">
        <v>578</v>
      </c>
      <c r="AB110" s="238" t="s">
        <v>1074</v>
      </c>
      <c r="AC110" s="224">
        <v>6.9</v>
      </c>
      <c r="AD110" s="225">
        <v>0.50600000000000001</v>
      </c>
      <c r="AE110" s="226">
        <v>3.4</v>
      </c>
      <c r="AF110" s="227" t="s">
        <v>670</v>
      </c>
      <c r="AG110" s="227" t="s">
        <v>1186</v>
      </c>
      <c r="AH110" s="228">
        <v>9.98</v>
      </c>
      <c r="AI110" s="229">
        <v>0.4</v>
      </c>
      <c r="AJ110" s="230">
        <v>5.99</v>
      </c>
      <c r="AK110" s="231"/>
      <c r="AL110" s="231"/>
      <c r="AM110" s="232"/>
      <c r="AN110" s="241"/>
      <c r="AO110" s="234"/>
    </row>
    <row r="111" spans="1:41" s="101" customFormat="1" x14ac:dyDescent="0.25">
      <c r="A111" s="193" t="s">
        <v>336</v>
      </c>
      <c r="B111" s="203" t="s">
        <v>330</v>
      </c>
      <c r="C111" s="203" t="s">
        <v>337</v>
      </c>
      <c r="D111" s="204">
        <v>14.37</v>
      </c>
      <c r="E111" s="205">
        <v>-0.7</v>
      </c>
      <c r="F111" s="206">
        <v>4.3099999999999996</v>
      </c>
      <c r="G111" s="207" t="s">
        <v>472</v>
      </c>
      <c r="H111" s="207" t="s">
        <v>597</v>
      </c>
      <c r="I111" s="208">
        <v>29.04</v>
      </c>
      <c r="J111" s="209">
        <v>0.47</v>
      </c>
      <c r="K111" s="210">
        <v>14.89</v>
      </c>
      <c r="L111" s="211"/>
      <c r="M111" s="211"/>
      <c r="N111" s="212"/>
      <c r="O111" s="213"/>
      <c r="P111" s="214"/>
      <c r="Q111" s="215" t="s">
        <v>903</v>
      </c>
      <c r="R111" s="215" t="s">
        <v>905</v>
      </c>
      <c r="S111" s="216">
        <v>10.44</v>
      </c>
      <c r="T111" s="217">
        <v>0.5</v>
      </c>
      <c r="U111" s="218">
        <v>5.22</v>
      </c>
      <c r="V111" s="219" t="s">
        <v>578</v>
      </c>
      <c r="W111" s="249">
        <v>111248</v>
      </c>
      <c r="X111" s="220">
        <v>10.44</v>
      </c>
      <c r="Y111" s="221">
        <v>0.4</v>
      </c>
      <c r="Z111" s="222">
        <v>6.26</v>
      </c>
      <c r="AA111" s="223" t="s">
        <v>578</v>
      </c>
      <c r="AB111" s="238" t="s">
        <v>1075</v>
      </c>
      <c r="AC111" s="224">
        <v>18.11</v>
      </c>
      <c r="AD111" s="225">
        <v>0.50600000000000001</v>
      </c>
      <c r="AE111" s="226">
        <v>8.94</v>
      </c>
      <c r="AF111" s="227" t="s">
        <v>670</v>
      </c>
      <c r="AG111" s="227" t="s">
        <v>1185</v>
      </c>
      <c r="AH111" s="228">
        <v>9.98</v>
      </c>
      <c r="AI111" s="229">
        <v>0.4</v>
      </c>
      <c r="AJ111" s="230">
        <v>5.99</v>
      </c>
      <c r="AK111" s="231"/>
      <c r="AL111" s="231"/>
      <c r="AM111" s="232"/>
      <c r="AN111" s="241"/>
      <c r="AO111" s="234"/>
    </row>
    <row r="112" spans="1:41" s="101" customFormat="1" x14ac:dyDescent="0.25">
      <c r="A112" s="198" t="s">
        <v>338</v>
      </c>
      <c r="B112" s="250" t="s">
        <v>197</v>
      </c>
      <c r="C112" s="250" t="s">
        <v>339</v>
      </c>
      <c r="D112" s="251">
        <v>1.7</v>
      </c>
      <c r="E112" s="252">
        <v>-0.69</v>
      </c>
      <c r="F112" s="253">
        <v>0.53</v>
      </c>
      <c r="G112" s="207" t="s">
        <v>598</v>
      </c>
      <c r="H112" s="207" t="s">
        <v>599</v>
      </c>
      <c r="I112" s="208">
        <v>401.18</v>
      </c>
      <c r="J112" s="209">
        <v>0.25</v>
      </c>
      <c r="K112" s="210">
        <v>301.91000000000003</v>
      </c>
      <c r="L112" s="211"/>
      <c r="M112" s="211"/>
      <c r="N112" s="212"/>
      <c r="O112" s="213"/>
      <c r="P112" s="214"/>
      <c r="Q112" s="215"/>
      <c r="R112" s="215"/>
      <c r="S112" s="216"/>
      <c r="T112" s="217"/>
      <c r="U112" s="218"/>
      <c r="V112" s="219"/>
      <c r="W112" s="219"/>
      <c r="X112" s="220"/>
      <c r="Y112" s="221"/>
      <c r="Z112" s="222"/>
      <c r="AA112" s="223" t="s">
        <v>1011</v>
      </c>
      <c r="AB112" s="223" t="s">
        <v>1076</v>
      </c>
      <c r="AC112" s="224">
        <v>154</v>
      </c>
      <c r="AD112" s="225">
        <v>0.66200000000000003</v>
      </c>
      <c r="AE112" s="226">
        <v>52</v>
      </c>
      <c r="AF112" s="227"/>
      <c r="AG112" s="227"/>
      <c r="AH112" s="228"/>
      <c r="AI112" s="229"/>
      <c r="AJ112" s="230"/>
      <c r="AK112" s="231"/>
      <c r="AL112" s="231"/>
      <c r="AM112" s="232"/>
      <c r="AN112" s="241"/>
      <c r="AO112" s="234"/>
    </row>
    <row r="113" spans="1:41" s="101" customFormat="1" x14ac:dyDescent="0.25">
      <c r="A113" s="192" t="s">
        <v>340</v>
      </c>
      <c r="B113" s="203" t="s">
        <v>197</v>
      </c>
      <c r="C113" s="203" t="s">
        <v>341</v>
      </c>
      <c r="D113" s="204">
        <v>1.3</v>
      </c>
      <c r="E113" s="205">
        <v>-0.69</v>
      </c>
      <c r="F113" s="206">
        <v>0.4</v>
      </c>
      <c r="G113" s="207" t="s">
        <v>598</v>
      </c>
      <c r="H113" s="207" t="s">
        <v>600</v>
      </c>
      <c r="I113" s="208">
        <v>270.42</v>
      </c>
      <c r="J113" s="209">
        <v>0.25</v>
      </c>
      <c r="K113" s="210">
        <v>203.53</v>
      </c>
      <c r="L113" s="211"/>
      <c r="M113" s="211"/>
      <c r="N113" s="212"/>
      <c r="O113" s="213"/>
      <c r="P113" s="214"/>
      <c r="Q113" s="215"/>
      <c r="R113" s="215"/>
      <c r="S113" s="216"/>
      <c r="T113" s="217"/>
      <c r="U113" s="218"/>
      <c r="V113" s="219"/>
      <c r="W113" s="219"/>
      <c r="X113" s="220"/>
      <c r="Y113" s="221"/>
      <c r="Z113" s="222"/>
      <c r="AA113" s="223" t="s">
        <v>1011</v>
      </c>
      <c r="AB113" s="223" t="s">
        <v>1077</v>
      </c>
      <c r="AC113" s="224">
        <v>157</v>
      </c>
      <c r="AD113" s="225">
        <v>0.66100000000000003</v>
      </c>
      <c r="AE113" s="226">
        <v>53.3</v>
      </c>
      <c r="AF113" s="227"/>
      <c r="AG113" s="227"/>
      <c r="AH113" s="228"/>
      <c r="AI113" s="229"/>
      <c r="AJ113" s="230"/>
      <c r="AK113" s="231"/>
      <c r="AL113" s="231"/>
      <c r="AM113" s="232"/>
      <c r="AN113" s="241"/>
      <c r="AO113" s="234"/>
    </row>
    <row r="114" spans="1:41" s="101" customFormat="1" ht="30" x14ac:dyDescent="0.25">
      <c r="A114" s="192" t="s">
        <v>342</v>
      </c>
      <c r="B114" s="203" t="s">
        <v>197</v>
      </c>
      <c r="C114" s="203" t="s">
        <v>343</v>
      </c>
      <c r="D114" s="204">
        <v>2.73</v>
      </c>
      <c r="E114" s="205">
        <v>-0.69</v>
      </c>
      <c r="F114" s="206">
        <v>0.85</v>
      </c>
      <c r="G114" s="207" t="s">
        <v>601</v>
      </c>
      <c r="H114" s="207" t="s">
        <v>602</v>
      </c>
      <c r="I114" s="208">
        <v>180.14</v>
      </c>
      <c r="J114" s="209">
        <v>0.46</v>
      </c>
      <c r="K114" s="210">
        <v>93.82</v>
      </c>
      <c r="L114" s="211"/>
      <c r="M114" s="211"/>
      <c r="N114" s="212"/>
      <c r="O114" s="213"/>
      <c r="P114" s="214"/>
      <c r="Q114" s="215" t="s">
        <v>907</v>
      </c>
      <c r="R114" s="215" t="s">
        <v>908</v>
      </c>
      <c r="S114" s="216">
        <v>740</v>
      </c>
      <c r="T114" s="217">
        <v>0.5</v>
      </c>
      <c r="U114" s="218">
        <v>0.82</v>
      </c>
      <c r="V114" s="219"/>
      <c r="W114" s="219"/>
      <c r="X114" s="220"/>
      <c r="Y114" s="221"/>
      <c r="Z114" s="222"/>
      <c r="AA114" s="223" t="s">
        <v>1011</v>
      </c>
      <c r="AB114" s="223" t="s">
        <v>1078</v>
      </c>
      <c r="AC114" s="224">
        <v>233.49</v>
      </c>
      <c r="AD114" s="225">
        <v>0</v>
      </c>
      <c r="AE114" s="226">
        <v>233.49</v>
      </c>
      <c r="AF114" s="227"/>
      <c r="AG114" s="227"/>
      <c r="AH114" s="228"/>
      <c r="AI114" s="229"/>
      <c r="AJ114" s="230"/>
      <c r="AK114" s="231" t="s">
        <v>1208</v>
      </c>
      <c r="AL114" s="231" t="s">
        <v>1211</v>
      </c>
      <c r="AM114" s="232"/>
      <c r="AN114" s="241"/>
      <c r="AO114" s="234">
        <v>265</v>
      </c>
    </row>
    <row r="115" spans="1:41" s="101" customFormat="1" ht="30" x14ac:dyDescent="0.25">
      <c r="A115" s="192" t="s">
        <v>344</v>
      </c>
      <c r="B115" s="203" t="s">
        <v>197</v>
      </c>
      <c r="C115" s="203" t="s">
        <v>345</v>
      </c>
      <c r="D115" s="204">
        <v>2.73</v>
      </c>
      <c r="E115" s="205">
        <v>-0.69</v>
      </c>
      <c r="F115" s="206">
        <v>0.85</v>
      </c>
      <c r="G115" s="207" t="s">
        <v>601</v>
      </c>
      <c r="H115" s="207" t="s">
        <v>603</v>
      </c>
      <c r="I115" s="208">
        <v>180.14</v>
      </c>
      <c r="J115" s="209">
        <v>0.46</v>
      </c>
      <c r="K115" s="210">
        <v>93.82</v>
      </c>
      <c r="L115" s="211"/>
      <c r="M115" s="211"/>
      <c r="N115" s="212"/>
      <c r="O115" s="213"/>
      <c r="P115" s="214"/>
      <c r="Q115" s="215" t="s">
        <v>907</v>
      </c>
      <c r="R115" s="215" t="s">
        <v>909</v>
      </c>
      <c r="S115" s="216">
        <v>740</v>
      </c>
      <c r="T115" s="217">
        <v>0.54878048780487798</v>
      </c>
      <c r="U115" s="218">
        <v>0.74</v>
      </c>
      <c r="V115" s="219"/>
      <c r="W115" s="219"/>
      <c r="X115" s="220"/>
      <c r="Y115" s="221"/>
      <c r="Z115" s="222"/>
      <c r="AA115" s="223" t="s">
        <v>1011</v>
      </c>
      <c r="AB115" s="223" t="s">
        <v>1079</v>
      </c>
      <c r="AC115" s="224">
        <v>233.49</v>
      </c>
      <c r="AD115" s="225">
        <v>0</v>
      </c>
      <c r="AE115" s="226">
        <v>233.49</v>
      </c>
      <c r="AF115" s="227"/>
      <c r="AG115" s="227"/>
      <c r="AH115" s="228"/>
      <c r="AI115" s="229"/>
      <c r="AJ115" s="230"/>
      <c r="AK115" s="231" t="s">
        <v>1208</v>
      </c>
      <c r="AL115" s="231" t="s">
        <v>1212</v>
      </c>
      <c r="AM115" s="232"/>
      <c r="AN115" s="241"/>
      <c r="AO115" s="234">
        <v>265</v>
      </c>
    </row>
    <row r="116" spans="1:41" s="101" customFormat="1" ht="30" x14ac:dyDescent="0.25">
      <c r="A116" s="192" t="s">
        <v>346</v>
      </c>
      <c r="B116" s="203" t="s">
        <v>197</v>
      </c>
      <c r="C116" s="203" t="s">
        <v>347</v>
      </c>
      <c r="D116" s="204">
        <v>1.1599999999999999</v>
      </c>
      <c r="E116" s="205">
        <v>-0.69</v>
      </c>
      <c r="F116" s="206">
        <v>0.36</v>
      </c>
      <c r="G116" s="207" t="s">
        <v>601</v>
      </c>
      <c r="H116" s="207" t="s">
        <v>604</v>
      </c>
      <c r="I116" s="208">
        <v>99.12</v>
      </c>
      <c r="J116" s="209">
        <v>0.46</v>
      </c>
      <c r="K116" s="210">
        <v>51.62</v>
      </c>
      <c r="L116" s="211"/>
      <c r="M116" s="211"/>
      <c r="N116" s="212"/>
      <c r="O116" s="213"/>
      <c r="P116" s="214"/>
      <c r="Q116" s="215" t="s">
        <v>907</v>
      </c>
      <c r="R116" s="215" t="s">
        <v>910</v>
      </c>
      <c r="S116" s="216">
        <v>480</v>
      </c>
      <c r="T116" s="217">
        <v>0.55555555555555558</v>
      </c>
      <c r="U116" s="218">
        <v>0.48</v>
      </c>
      <c r="V116" s="219"/>
      <c r="W116" s="219"/>
      <c r="X116" s="220"/>
      <c r="Y116" s="221"/>
      <c r="Z116" s="222"/>
      <c r="AA116" s="223" t="s">
        <v>1011</v>
      </c>
      <c r="AB116" s="223" t="s">
        <v>1080</v>
      </c>
      <c r="AC116" s="224">
        <v>144.29</v>
      </c>
      <c r="AD116" s="225">
        <v>0</v>
      </c>
      <c r="AE116" s="226">
        <v>144.29</v>
      </c>
      <c r="AF116" s="227"/>
      <c r="AG116" s="227"/>
      <c r="AH116" s="228"/>
      <c r="AI116" s="229"/>
      <c r="AJ116" s="230"/>
      <c r="AK116" s="231" t="s">
        <v>1208</v>
      </c>
      <c r="AL116" s="231" t="s">
        <v>1213</v>
      </c>
      <c r="AM116" s="232"/>
      <c r="AN116" s="241"/>
      <c r="AO116" s="234">
        <v>155</v>
      </c>
    </row>
    <row r="117" spans="1:41" s="101" customFormat="1" ht="30" x14ac:dyDescent="0.25">
      <c r="A117" s="192" t="s">
        <v>348</v>
      </c>
      <c r="B117" s="203" t="s">
        <v>197</v>
      </c>
      <c r="C117" s="203" t="s">
        <v>349</v>
      </c>
      <c r="D117" s="204">
        <v>1.1599999999999999</v>
      </c>
      <c r="E117" s="205">
        <v>-0.69</v>
      </c>
      <c r="F117" s="206">
        <v>0.36</v>
      </c>
      <c r="G117" s="207" t="s">
        <v>601</v>
      </c>
      <c r="H117" s="207" t="s">
        <v>605</v>
      </c>
      <c r="I117" s="208">
        <v>99.12</v>
      </c>
      <c r="J117" s="209">
        <v>0.46</v>
      </c>
      <c r="K117" s="210">
        <v>51.62</v>
      </c>
      <c r="L117" s="211"/>
      <c r="M117" s="211"/>
      <c r="N117" s="212"/>
      <c r="O117" s="213"/>
      <c r="P117" s="214"/>
      <c r="Q117" s="215" t="s">
        <v>907</v>
      </c>
      <c r="R117" s="215" t="s">
        <v>911</v>
      </c>
      <c r="S117" s="216">
        <v>480</v>
      </c>
      <c r="T117" s="217">
        <v>0.55555555555555558</v>
      </c>
      <c r="U117" s="218">
        <v>0.48</v>
      </c>
      <c r="V117" s="219"/>
      <c r="W117" s="219"/>
      <c r="X117" s="220"/>
      <c r="Y117" s="221"/>
      <c r="Z117" s="222"/>
      <c r="AA117" s="223" t="s">
        <v>1011</v>
      </c>
      <c r="AB117" s="223" t="s">
        <v>1081</v>
      </c>
      <c r="AC117" s="224">
        <v>144.29</v>
      </c>
      <c r="AD117" s="225">
        <v>0</v>
      </c>
      <c r="AE117" s="226">
        <v>144.29</v>
      </c>
      <c r="AF117" s="227"/>
      <c r="AG117" s="227"/>
      <c r="AH117" s="228"/>
      <c r="AI117" s="229"/>
      <c r="AJ117" s="230"/>
      <c r="AK117" s="231" t="s">
        <v>1208</v>
      </c>
      <c r="AL117" s="231" t="s">
        <v>1214</v>
      </c>
      <c r="AM117" s="232"/>
      <c r="AN117" s="241"/>
      <c r="AO117" s="234">
        <v>155</v>
      </c>
    </row>
    <row r="118" spans="1:41" s="101" customFormat="1" ht="30" x14ac:dyDescent="0.25">
      <c r="A118" s="192" t="s">
        <v>350</v>
      </c>
      <c r="B118" s="203" t="s">
        <v>197</v>
      </c>
      <c r="C118" s="203" t="s">
        <v>351</v>
      </c>
      <c r="D118" s="204">
        <v>0.8</v>
      </c>
      <c r="E118" s="205">
        <v>-0.69</v>
      </c>
      <c r="F118" s="206">
        <v>0.25</v>
      </c>
      <c r="G118" s="207" t="s">
        <v>601</v>
      </c>
      <c r="H118" s="207" t="s">
        <v>606</v>
      </c>
      <c r="I118" s="208">
        <v>68.11</v>
      </c>
      <c r="J118" s="209">
        <v>0.46</v>
      </c>
      <c r="K118" s="210">
        <v>35.479999999999997</v>
      </c>
      <c r="L118" s="211"/>
      <c r="M118" s="211"/>
      <c r="N118" s="212"/>
      <c r="O118" s="213"/>
      <c r="P118" s="214"/>
      <c r="Q118" s="215" t="s">
        <v>907</v>
      </c>
      <c r="R118" s="215" t="s">
        <v>912</v>
      </c>
      <c r="S118" s="216">
        <v>330</v>
      </c>
      <c r="T118" s="217">
        <v>0.56578947368421051</v>
      </c>
      <c r="U118" s="218">
        <v>0.33</v>
      </c>
      <c r="V118" s="219"/>
      <c r="W118" s="219"/>
      <c r="X118" s="220"/>
      <c r="Y118" s="221"/>
      <c r="Z118" s="222"/>
      <c r="AA118" s="223" t="s">
        <v>1011</v>
      </c>
      <c r="AB118" s="223" t="s">
        <v>1082</v>
      </c>
      <c r="AC118" s="224">
        <v>94.35</v>
      </c>
      <c r="AD118" s="225">
        <v>0</v>
      </c>
      <c r="AE118" s="226">
        <v>94.35</v>
      </c>
      <c r="AF118" s="227"/>
      <c r="AG118" s="227"/>
      <c r="AH118" s="228"/>
      <c r="AI118" s="229"/>
      <c r="AJ118" s="230"/>
      <c r="AK118" s="231" t="s">
        <v>1208</v>
      </c>
      <c r="AL118" s="231" t="s">
        <v>1215</v>
      </c>
      <c r="AM118" s="232"/>
      <c r="AN118" s="241"/>
      <c r="AO118" s="234">
        <v>105</v>
      </c>
    </row>
    <row r="119" spans="1:41" s="101" customFormat="1" ht="30" x14ac:dyDescent="0.25">
      <c r="A119" s="192" t="s">
        <v>352</v>
      </c>
      <c r="B119" s="203"/>
      <c r="C119" s="203"/>
      <c r="D119" s="239"/>
      <c r="E119" s="205"/>
      <c r="F119" s="240"/>
      <c r="G119" s="207" t="s">
        <v>549</v>
      </c>
      <c r="H119" s="207" t="s">
        <v>607</v>
      </c>
      <c r="I119" s="208">
        <v>131</v>
      </c>
      <c r="J119" s="209">
        <v>0.5</v>
      </c>
      <c r="K119" s="210">
        <v>66</v>
      </c>
      <c r="L119" s="211"/>
      <c r="M119" s="211"/>
      <c r="N119" s="212"/>
      <c r="O119" s="213"/>
      <c r="P119" s="214"/>
      <c r="Q119" s="215"/>
      <c r="R119" s="215"/>
      <c r="S119" s="216"/>
      <c r="T119" s="217"/>
      <c r="U119" s="218"/>
      <c r="V119" s="219"/>
      <c r="W119" s="219"/>
      <c r="X119" s="220"/>
      <c r="Y119" s="221"/>
      <c r="Z119" s="222"/>
      <c r="AA119" s="223" t="s">
        <v>1011</v>
      </c>
      <c r="AB119" s="223" t="s">
        <v>1083</v>
      </c>
      <c r="AC119" s="224">
        <v>94.35</v>
      </c>
      <c r="AD119" s="225">
        <v>0</v>
      </c>
      <c r="AE119" s="226">
        <v>94.35</v>
      </c>
      <c r="AF119" s="227"/>
      <c r="AG119" s="227"/>
      <c r="AH119" s="228"/>
      <c r="AI119" s="229"/>
      <c r="AJ119" s="230"/>
      <c r="AK119" s="231" t="s">
        <v>1208</v>
      </c>
      <c r="AL119" s="231" t="s">
        <v>1216</v>
      </c>
      <c r="AM119" s="232"/>
      <c r="AN119" s="241"/>
      <c r="AO119" s="234">
        <v>105</v>
      </c>
    </row>
    <row r="120" spans="1:41" s="101" customFormat="1" ht="30" x14ac:dyDescent="0.25">
      <c r="A120" s="192" t="s">
        <v>353</v>
      </c>
      <c r="B120" s="203" t="s">
        <v>197</v>
      </c>
      <c r="C120" s="203" t="s">
        <v>354</v>
      </c>
      <c r="D120" s="204">
        <v>0.8</v>
      </c>
      <c r="E120" s="205">
        <v>-0.69</v>
      </c>
      <c r="F120" s="206">
        <v>0.25</v>
      </c>
      <c r="G120" s="207" t="s">
        <v>601</v>
      </c>
      <c r="H120" s="207" t="s">
        <v>608</v>
      </c>
      <c r="I120" s="208">
        <v>68.11</v>
      </c>
      <c r="J120" s="209">
        <v>0.46</v>
      </c>
      <c r="K120" s="210">
        <v>35.479999999999997</v>
      </c>
      <c r="L120" s="211"/>
      <c r="M120" s="211"/>
      <c r="N120" s="212"/>
      <c r="O120" s="213"/>
      <c r="P120" s="214"/>
      <c r="Q120" s="215" t="s">
        <v>907</v>
      </c>
      <c r="R120" s="215" t="s">
        <v>913</v>
      </c>
      <c r="S120" s="216">
        <v>330</v>
      </c>
      <c r="T120" s="217">
        <v>0.5</v>
      </c>
      <c r="U120" s="218">
        <v>0.38</v>
      </c>
      <c r="V120" s="219"/>
      <c r="W120" s="219"/>
      <c r="X120" s="220"/>
      <c r="Y120" s="221"/>
      <c r="Z120" s="222"/>
      <c r="AA120" s="223" t="s">
        <v>1011</v>
      </c>
      <c r="AB120" s="223" t="s">
        <v>1084</v>
      </c>
      <c r="AC120" s="224">
        <v>94.35</v>
      </c>
      <c r="AD120" s="225">
        <v>0</v>
      </c>
      <c r="AE120" s="226">
        <v>94.35</v>
      </c>
      <c r="AF120" s="227"/>
      <c r="AG120" s="227"/>
      <c r="AH120" s="228"/>
      <c r="AI120" s="229"/>
      <c r="AJ120" s="230"/>
      <c r="AK120" s="231" t="s">
        <v>1208</v>
      </c>
      <c r="AL120" s="231" t="s">
        <v>1217</v>
      </c>
      <c r="AM120" s="232"/>
      <c r="AN120" s="241"/>
      <c r="AO120" s="234">
        <v>105</v>
      </c>
    </row>
    <row r="121" spans="1:41" s="101" customFormat="1" ht="30" x14ac:dyDescent="0.25">
      <c r="A121" s="192" t="s">
        <v>355</v>
      </c>
      <c r="B121" s="203" t="s">
        <v>197</v>
      </c>
      <c r="C121" s="203" t="s">
        <v>356</v>
      </c>
      <c r="D121" s="204">
        <v>0.49</v>
      </c>
      <c r="E121" s="205">
        <v>-0.69</v>
      </c>
      <c r="F121" s="206">
        <v>0.15</v>
      </c>
      <c r="G121" s="207" t="s">
        <v>601</v>
      </c>
      <c r="H121" s="207" t="s">
        <v>609</v>
      </c>
      <c r="I121" s="208">
        <v>42.52</v>
      </c>
      <c r="J121" s="209">
        <v>0.46</v>
      </c>
      <c r="K121" s="210">
        <v>22.15</v>
      </c>
      <c r="L121" s="211"/>
      <c r="M121" s="211"/>
      <c r="N121" s="212"/>
      <c r="O121" s="213"/>
      <c r="P121" s="214"/>
      <c r="Q121" s="215" t="s">
        <v>914</v>
      </c>
      <c r="R121" s="215" t="s">
        <v>915</v>
      </c>
      <c r="S121" s="216">
        <v>540</v>
      </c>
      <c r="T121" s="217">
        <v>0.5</v>
      </c>
      <c r="U121" s="218">
        <v>0.27</v>
      </c>
      <c r="V121" s="219"/>
      <c r="W121" s="219"/>
      <c r="X121" s="220"/>
      <c r="Y121" s="221"/>
      <c r="Z121" s="222"/>
      <c r="AA121" s="223" t="s">
        <v>1011</v>
      </c>
      <c r="AB121" s="223" t="s">
        <v>1085</v>
      </c>
      <c r="AC121" s="224">
        <v>63.85</v>
      </c>
      <c r="AD121" s="225">
        <v>0</v>
      </c>
      <c r="AE121" s="226">
        <v>63.85</v>
      </c>
      <c r="AF121" s="227"/>
      <c r="AG121" s="227"/>
      <c r="AH121" s="228"/>
      <c r="AI121" s="229"/>
      <c r="AJ121" s="230"/>
      <c r="AK121" s="231" t="s">
        <v>1208</v>
      </c>
      <c r="AL121" s="231" t="s">
        <v>1218</v>
      </c>
      <c r="AM121" s="232"/>
      <c r="AN121" s="241"/>
      <c r="AO121" s="234">
        <v>70</v>
      </c>
    </row>
    <row r="122" spans="1:41" s="101" customFormat="1" ht="30" x14ac:dyDescent="0.25">
      <c r="A122" s="192" t="s">
        <v>357</v>
      </c>
      <c r="B122" s="203" t="s">
        <v>197</v>
      </c>
      <c r="C122" s="203" t="s">
        <v>358</v>
      </c>
      <c r="D122" s="204">
        <v>0.49</v>
      </c>
      <c r="E122" s="205">
        <v>-0.69</v>
      </c>
      <c r="F122" s="206">
        <v>0.15</v>
      </c>
      <c r="G122" s="207" t="s">
        <v>601</v>
      </c>
      <c r="H122" s="207" t="s">
        <v>610</v>
      </c>
      <c r="I122" s="208">
        <v>39.31</v>
      </c>
      <c r="J122" s="209">
        <v>0.46</v>
      </c>
      <c r="K122" s="210">
        <v>20.47</v>
      </c>
      <c r="L122" s="211"/>
      <c r="M122" s="211"/>
      <c r="N122" s="212"/>
      <c r="O122" s="213"/>
      <c r="P122" s="214"/>
      <c r="Q122" s="215" t="s">
        <v>914</v>
      </c>
      <c r="R122" s="215" t="s">
        <v>916</v>
      </c>
      <c r="S122" s="216">
        <v>440</v>
      </c>
      <c r="T122" s="217">
        <v>0.5</v>
      </c>
      <c r="U122" s="218">
        <v>0.22</v>
      </c>
      <c r="V122" s="219"/>
      <c r="W122" s="219"/>
      <c r="X122" s="220"/>
      <c r="Y122" s="221"/>
      <c r="Z122" s="222"/>
      <c r="AA122" s="223" t="s">
        <v>1011</v>
      </c>
      <c r="AB122" s="223" t="s">
        <v>1086</v>
      </c>
      <c r="AC122" s="224">
        <v>63.85</v>
      </c>
      <c r="AD122" s="225">
        <v>0</v>
      </c>
      <c r="AE122" s="226">
        <v>63.85</v>
      </c>
      <c r="AF122" s="227"/>
      <c r="AG122" s="227"/>
      <c r="AH122" s="228"/>
      <c r="AI122" s="229"/>
      <c r="AJ122" s="230"/>
      <c r="AK122" s="231" t="s">
        <v>1208</v>
      </c>
      <c r="AL122" s="231" t="s">
        <v>1219</v>
      </c>
      <c r="AM122" s="232"/>
      <c r="AN122" s="241"/>
      <c r="AO122" s="234">
        <v>70</v>
      </c>
    </row>
    <row r="123" spans="1:41" s="101" customFormat="1" ht="30" x14ac:dyDescent="0.25">
      <c r="A123" s="192" t="s">
        <v>359</v>
      </c>
      <c r="B123" s="203" t="s">
        <v>197</v>
      </c>
      <c r="C123" s="203" t="s">
        <v>360</v>
      </c>
      <c r="D123" s="204">
        <v>0.49</v>
      </c>
      <c r="E123" s="205">
        <v>-0.69</v>
      </c>
      <c r="F123" s="206">
        <v>0.15</v>
      </c>
      <c r="G123" s="207" t="s">
        <v>601</v>
      </c>
      <c r="H123" s="207" t="s">
        <v>611</v>
      </c>
      <c r="I123" s="208">
        <v>39.31</v>
      </c>
      <c r="J123" s="209">
        <v>0.46</v>
      </c>
      <c r="K123" s="210">
        <v>20.47</v>
      </c>
      <c r="L123" s="211"/>
      <c r="M123" s="211"/>
      <c r="N123" s="212"/>
      <c r="O123" s="213"/>
      <c r="P123" s="214"/>
      <c r="Q123" s="215" t="s">
        <v>914</v>
      </c>
      <c r="R123" s="215" t="s">
        <v>917</v>
      </c>
      <c r="S123" s="216">
        <v>440</v>
      </c>
      <c r="T123" s="217">
        <v>0.5</v>
      </c>
      <c r="U123" s="218">
        <v>0.22</v>
      </c>
      <c r="V123" s="219"/>
      <c r="W123" s="219"/>
      <c r="X123" s="220"/>
      <c r="Y123" s="221"/>
      <c r="Z123" s="222"/>
      <c r="AA123" s="223" t="s">
        <v>1011</v>
      </c>
      <c r="AB123" s="223" t="s">
        <v>1087</v>
      </c>
      <c r="AC123" s="224">
        <v>63.85</v>
      </c>
      <c r="AD123" s="225">
        <v>0</v>
      </c>
      <c r="AE123" s="226">
        <v>63.85</v>
      </c>
      <c r="AF123" s="227"/>
      <c r="AG123" s="227"/>
      <c r="AH123" s="228"/>
      <c r="AI123" s="229"/>
      <c r="AJ123" s="230"/>
      <c r="AK123" s="231" t="s">
        <v>1208</v>
      </c>
      <c r="AL123" s="231" t="s">
        <v>1220</v>
      </c>
      <c r="AM123" s="232"/>
      <c r="AN123" s="241"/>
      <c r="AO123" s="234">
        <v>70</v>
      </c>
    </row>
    <row r="124" spans="1:41" s="101" customFormat="1" ht="30" x14ac:dyDescent="0.25">
      <c r="A124" s="192" t="s">
        <v>361</v>
      </c>
      <c r="B124" s="203" t="s">
        <v>197</v>
      </c>
      <c r="C124" s="203" t="s">
        <v>362</v>
      </c>
      <c r="D124" s="204">
        <v>0.49</v>
      </c>
      <c r="E124" s="205">
        <v>-0.69</v>
      </c>
      <c r="F124" s="206">
        <v>0.15</v>
      </c>
      <c r="G124" s="207" t="s">
        <v>601</v>
      </c>
      <c r="H124" s="207" t="s">
        <v>612</v>
      </c>
      <c r="I124" s="208">
        <v>39.31</v>
      </c>
      <c r="J124" s="209">
        <v>0.46</v>
      </c>
      <c r="K124" s="210">
        <v>20.47</v>
      </c>
      <c r="L124" s="211"/>
      <c r="M124" s="211"/>
      <c r="N124" s="212"/>
      <c r="O124" s="213"/>
      <c r="P124" s="214"/>
      <c r="Q124" s="215" t="s">
        <v>914</v>
      </c>
      <c r="R124" s="215" t="s">
        <v>918</v>
      </c>
      <c r="S124" s="216">
        <v>440</v>
      </c>
      <c r="T124" s="217">
        <v>0.5</v>
      </c>
      <c r="U124" s="218">
        <v>0.22</v>
      </c>
      <c r="V124" s="219"/>
      <c r="W124" s="219"/>
      <c r="X124" s="220"/>
      <c r="Y124" s="221"/>
      <c r="Z124" s="222"/>
      <c r="AA124" s="223" t="s">
        <v>1011</v>
      </c>
      <c r="AB124" s="223" t="s">
        <v>1088</v>
      </c>
      <c r="AC124" s="224">
        <v>63.85</v>
      </c>
      <c r="AD124" s="225">
        <v>0</v>
      </c>
      <c r="AE124" s="226">
        <v>63.85</v>
      </c>
      <c r="AF124" s="227"/>
      <c r="AG124" s="227"/>
      <c r="AH124" s="228"/>
      <c r="AI124" s="229"/>
      <c r="AJ124" s="230"/>
      <c r="AK124" s="231" t="s">
        <v>1208</v>
      </c>
      <c r="AL124" s="231" t="s">
        <v>1221</v>
      </c>
      <c r="AM124" s="232"/>
      <c r="AN124" s="241"/>
      <c r="AO124" s="234">
        <v>70</v>
      </c>
    </row>
    <row r="125" spans="1:41" s="101" customFormat="1" ht="30" x14ac:dyDescent="0.25">
      <c r="A125" s="192" t="s">
        <v>363</v>
      </c>
      <c r="B125" s="203" t="s">
        <v>197</v>
      </c>
      <c r="C125" s="203" t="s">
        <v>364</v>
      </c>
      <c r="D125" s="204">
        <v>0.36</v>
      </c>
      <c r="E125" s="205">
        <v>-0.69</v>
      </c>
      <c r="F125" s="206">
        <v>0.11</v>
      </c>
      <c r="G125" s="207" t="s">
        <v>601</v>
      </c>
      <c r="H125" s="207" t="s">
        <v>613</v>
      </c>
      <c r="I125" s="208">
        <v>30.27</v>
      </c>
      <c r="J125" s="209">
        <v>0.46</v>
      </c>
      <c r="K125" s="210">
        <v>15.76</v>
      </c>
      <c r="L125" s="211"/>
      <c r="M125" s="211"/>
      <c r="N125" s="212"/>
      <c r="O125" s="213"/>
      <c r="P125" s="214"/>
      <c r="Q125" s="215" t="s">
        <v>914</v>
      </c>
      <c r="R125" s="215" t="s">
        <v>919</v>
      </c>
      <c r="S125" s="216">
        <v>320</v>
      </c>
      <c r="T125" s="217">
        <v>0.5</v>
      </c>
      <c r="U125" s="218">
        <v>0.16</v>
      </c>
      <c r="V125" s="219"/>
      <c r="W125" s="219"/>
      <c r="X125" s="220"/>
      <c r="Y125" s="221"/>
      <c r="Z125" s="222"/>
      <c r="AA125" s="223" t="s">
        <v>1011</v>
      </c>
      <c r="AB125" s="223" t="s">
        <v>1089</v>
      </c>
      <c r="AC125" s="224">
        <v>47.44</v>
      </c>
      <c r="AD125" s="225">
        <v>0</v>
      </c>
      <c r="AE125" s="226">
        <v>47.44</v>
      </c>
      <c r="AF125" s="227"/>
      <c r="AG125" s="227"/>
      <c r="AH125" s="228"/>
      <c r="AI125" s="229"/>
      <c r="AJ125" s="230"/>
      <c r="AK125" s="231" t="s">
        <v>1208</v>
      </c>
      <c r="AL125" s="231" t="s">
        <v>1222</v>
      </c>
      <c r="AM125" s="232"/>
      <c r="AN125" s="241"/>
      <c r="AO125" s="234">
        <v>55</v>
      </c>
    </row>
    <row r="126" spans="1:41" s="101" customFormat="1" ht="30" x14ac:dyDescent="0.25">
      <c r="A126" s="192" t="s">
        <v>365</v>
      </c>
      <c r="B126" s="203" t="s">
        <v>197</v>
      </c>
      <c r="C126" s="203" t="s">
        <v>366</v>
      </c>
      <c r="D126" s="204">
        <v>0.36</v>
      </c>
      <c r="E126" s="205">
        <v>-0.69</v>
      </c>
      <c r="F126" s="206">
        <v>0.11</v>
      </c>
      <c r="G126" s="207" t="s">
        <v>601</v>
      </c>
      <c r="H126" s="207" t="s">
        <v>614</v>
      </c>
      <c r="I126" s="208">
        <v>30.27</v>
      </c>
      <c r="J126" s="209">
        <v>0.46</v>
      </c>
      <c r="K126" s="210">
        <v>15.76</v>
      </c>
      <c r="L126" s="211"/>
      <c r="M126" s="211"/>
      <c r="N126" s="212"/>
      <c r="O126" s="213"/>
      <c r="P126" s="214"/>
      <c r="Q126" s="215" t="s">
        <v>914</v>
      </c>
      <c r="R126" s="215" t="s">
        <v>920</v>
      </c>
      <c r="S126" s="216">
        <v>320</v>
      </c>
      <c r="T126" s="217">
        <v>0.5</v>
      </c>
      <c r="U126" s="218">
        <v>0.16</v>
      </c>
      <c r="V126" s="219"/>
      <c r="W126" s="219"/>
      <c r="X126" s="220"/>
      <c r="Y126" s="221"/>
      <c r="Z126" s="222"/>
      <c r="AA126" s="223" t="s">
        <v>1011</v>
      </c>
      <c r="AB126" s="223" t="s">
        <v>1090</v>
      </c>
      <c r="AC126" s="224">
        <v>47.44</v>
      </c>
      <c r="AD126" s="225">
        <v>0</v>
      </c>
      <c r="AE126" s="226">
        <v>47.44</v>
      </c>
      <c r="AF126" s="227"/>
      <c r="AG126" s="227"/>
      <c r="AH126" s="228"/>
      <c r="AI126" s="229"/>
      <c r="AJ126" s="230"/>
      <c r="AK126" s="231" t="s">
        <v>1208</v>
      </c>
      <c r="AL126" s="231" t="s">
        <v>1223</v>
      </c>
      <c r="AM126" s="232"/>
      <c r="AN126" s="241"/>
      <c r="AO126" s="234">
        <v>55</v>
      </c>
    </row>
    <row r="127" spans="1:41" s="101" customFormat="1" x14ac:dyDescent="0.25">
      <c r="A127" s="192" t="s">
        <v>367</v>
      </c>
      <c r="B127" s="203"/>
      <c r="C127" s="203"/>
      <c r="D127" s="239"/>
      <c r="E127" s="205"/>
      <c r="F127" s="240"/>
      <c r="G127" s="207" t="s">
        <v>601</v>
      </c>
      <c r="H127" s="207" t="s">
        <v>615</v>
      </c>
      <c r="I127" s="208">
        <v>30.27</v>
      </c>
      <c r="J127" s="209">
        <v>0.46</v>
      </c>
      <c r="K127" s="210">
        <v>15.76</v>
      </c>
      <c r="L127" s="211"/>
      <c r="M127" s="211"/>
      <c r="N127" s="212"/>
      <c r="O127" s="213"/>
      <c r="P127" s="214"/>
      <c r="Q127" s="215"/>
      <c r="R127" s="215"/>
      <c r="S127" s="216"/>
      <c r="T127" s="217"/>
      <c r="U127" s="218"/>
      <c r="V127" s="219"/>
      <c r="W127" s="219"/>
      <c r="X127" s="220"/>
      <c r="Y127" s="221"/>
      <c r="Z127" s="222"/>
      <c r="AA127" s="223" t="s">
        <v>1011</v>
      </c>
      <c r="AB127" s="223" t="s">
        <v>1091</v>
      </c>
      <c r="AC127" s="224">
        <v>47.44</v>
      </c>
      <c r="AD127" s="225">
        <v>0</v>
      </c>
      <c r="AE127" s="226">
        <v>47.44</v>
      </c>
      <c r="AF127" s="227"/>
      <c r="AG127" s="227"/>
      <c r="AH127" s="228"/>
      <c r="AI127" s="229"/>
      <c r="AJ127" s="230"/>
      <c r="AK127" s="231" t="s">
        <v>1208</v>
      </c>
      <c r="AL127" s="231" t="s">
        <v>1224</v>
      </c>
      <c r="AM127" s="232"/>
      <c r="AN127" s="241"/>
      <c r="AO127" s="234">
        <v>55</v>
      </c>
    </row>
    <row r="128" spans="1:41" s="101" customFormat="1" x14ac:dyDescent="0.25">
      <c r="A128" s="192" t="s">
        <v>367</v>
      </c>
      <c r="B128" s="203"/>
      <c r="C128" s="203"/>
      <c r="D128" s="239"/>
      <c r="E128" s="205"/>
      <c r="F128" s="240"/>
      <c r="G128" s="207" t="s">
        <v>601</v>
      </c>
      <c r="H128" s="207" t="s">
        <v>616</v>
      </c>
      <c r="I128" s="208"/>
      <c r="J128" s="209"/>
      <c r="K128" s="210"/>
      <c r="L128" s="211"/>
      <c r="M128" s="211"/>
      <c r="N128" s="212"/>
      <c r="O128" s="213"/>
      <c r="P128" s="214"/>
      <c r="Q128" s="215"/>
      <c r="R128" s="215"/>
      <c r="S128" s="216"/>
      <c r="T128" s="217"/>
      <c r="U128" s="218"/>
      <c r="V128" s="219"/>
      <c r="W128" s="219"/>
      <c r="X128" s="220"/>
      <c r="Y128" s="221"/>
      <c r="Z128" s="222"/>
      <c r="AA128" s="223" t="s">
        <v>1011</v>
      </c>
      <c r="AB128" s="223" t="s">
        <v>1091</v>
      </c>
      <c r="AC128" s="224">
        <v>47.44</v>
      </c>
      <c r="AD128" s="225">
        <v>0</v>
      </c>
      <c r="AE128" s="226">
        <v>47.44</v>
      </c>
      <c r="AF128" s="227"/>
      <c r="AG128" s="227"/>
      <c r="AH128" s="228"/>
      <c r="AI128" s="229"/>
      <c r="AJ128" s="230"/>
      <c r="AK128" s="231" t="s">
        <v>1208</v>
      </c>
      <c r="AL128" s="231" t="s">
        <v>1224</v>
      </c>
      <c r="AM128" s="232"/>
      <c r="AN128" s="241"/>
      <c r="AO128" s="234">
        <v>55</v>
      </c>
    </row>
    <row r="129" spans="1:41" s="101" customFormat="1" ht="30" x14ac:dyDescent="0.25">
      <c r="A129" s="192" t="s">
        <v>368</v>
      </c>
      <c r="B129" s="203" t="s">
        <v>197</v>
      </c>
      <c r="C129" s="203" t="s">
        <v>369</v>
      </c>
      <c r="D129" s="204">
        <v>0.36</v>
      </c>
      <c r="E129" s="205">
        <v>-0.69</v>
      </c>
      <c r="F129" s="206">
        <v>0.11</v>
      </c>
      <c r="G129" s="207" t="s">
        <v>601</v>
      </c>
      <c r="H129" s="207" t="s">
        <v>617</v>
      </c>
      <c r="I129" s="208">
        <v>28.3</v>
      </c>
      <c r="J129" s="209">
        <v>0.46</v>
      </c>
      <c r="K129" s="210">
        <v>14.74</v>
      </c>
      <c r="L129" s="211"/>
      <c r="M129" s="211"/>
      <c r="N129" s="212"/>
      <c r="O129" s="213"/>
      <c r="P129" s="214"/>
      <c r="Q129" s="215" t="s">
        <v>914</v>
      </c>
      <c r="R129" s="215" t="s">
        <v>921</v>
      </c>
      <c r="S129" s="216">
        <v>320</v>
      </c>
      <c r="T129" s="217">
        <v>0.5</v>
      </c>
      <c r="U129" s="218">
        <v>0.16</v>
      </c>
      <c r="V129" s="219"/>
      <c r="W129" s="219"/>
      <c r="X129" s="220"/>
      <c r="Y129" s="221"/>
      <c r="Z129" s="222"/>
      <c r="AA129" s="223" t="s">
        <v>1011</v>
      </c>
      <c r="AB129" s="223" t="s">
        <v>1092</v>
      </c>
      <c r="AC129" s="224">
        <v>47.44</v>
      </c>
      <c r="AD129" s="225">
        <v>0</v>
      </c>
      <c r="AE129" s="226">
        <v>47.44</v>
      </c>
      <c r="AF129" s="227"/>
      <c r="AG129" s="227"/>
      <c r="AH129" s="228"/>
      <c r="AI129" s="229"/>
      <c r="AJ129" s="230"/>
      <c r="AK129" s="231" t="s">
        <v>1208</v>
      </c>
      <c r="AL129" s="231" t="s">
        <v>1225</v>
      </c>
      <c r="AM129" s="232"/>
      <c r="AN129" s="241"/>
      <c r="AO129" s="234">
        <v>55</v>
      </c>
    </row>
    <row r="130" spans="1:41" s="101" customFormat="1" ht="30" x14ac:dyDescent="0.25">
      <c r="A130" s="192" t="s">
        <v>370</v>
      </c>
      <c r="B130" s="203"/>
      <c r="C130" s="203"/>
      <c r="D130" s="239"/>
      <c r="E130" s="205"/>
      <c r="F130" s="240"/>
      <c r="G130" s="207"/>
      <c r="H130" s="207"/>
      <c r="I130" s="208"/>
      <c r="J130" s="209"/>
      <c r="K130" s="210"/>
      <c r="L130" s="211"/>
      <c r="M130" s="211"/>
      <c r="N130" s="212"/>
      <c r="O130" s="213"/>
      <c r="P130" s="214"/>
      <c r="Q130" s="215" t="s">
        <v>914</v>
      </c>
      <c r="R130" s="215" t="s">
        <v>920</v>
      </c>
      <c r="S130" s="216">
        <v>320</v>
      </c>
      <c r="T130" s="217">
        <v>0.5</v>
      </c>
      <c r="U130" s="218">
        <v>0.16</v>
      </c>
      <c r="V130" s="219"/>
      <c r="W130" s="219"/>
      <c r="X130" s="220"/>
      <c r="Y130" s="221"/>
      <c r="Z130" s="222"/>
      <c r="AA130" s="223" t="s">
        <v>1011</v>
      </c>
      <c r="AB130" s="223" t="s">
        <v>1090</v>
      </c>
      <c r="AC130" s="224">
        <v>47.44</v>
      </c>
      <c r="AD130" s="225">
        <v>0</v>
      </c>
      <c r="AE130" s="226">
        <v>47.44</v>
      </c>
      <c r="AF130" s="227"/>
      <c r="AG130" s="227"/>
      <c r="AH130" s="228"/>
      <c r="AI130" s="229"/>
      <c r="AJ130" s="230"/>
      <c r="AK130" s="231" t="s">
        <v>1208</v>
      </c>
      <c r="AL130" s="231" t="s">
        <v>1226</v>
      </c>
      <c r="AM130" s="232"/>
      <c r="AN130" s="241"/>
      <c r="AO130" s="234">
        <v>55</v>
      </c>
    </row>
    <row r="131" spans="1:41" s="101" customFormat="1" ht="30" x14ac:dyDescent="0.25">
      <c r="A131" s="192" t="s">
        <v>371</v>
      </c>
      <c r="B131" s="203" t="s">
        <v>197</v>
      </c>
      <c r="C131" s="203" t="s">
        <v>372</v>
      </c>
      <c r="D131" s="204">
        <v>0.36</v>
      </c>
      <c r="E131" s="205">
        <v>-0.69</v>
      </c>
      <c r="F131" s="206">
        <v>0.11</v>
      </c>
      <c r="G131" s="207" t="s">
        <v>601</v>
      </c>
      <c r="H131" s="207" t="s">
        <v>618</v>
      </c>
      <c r="I131" s="208">
        <v>28.3</v>
      </c>
      <c r="J131" s="209">
        <v>0.46</v>
      </c>
      <c r="K131" s="210">
        <v>14.74</v>
      </c>
      <c r="L131" s="211"/>
      <c r="M131" s="211"/>
      <c r="N131" s="212"/>
      <c r="O131" s="213"/>
      <c r="P131" s="214"/>
      <c r="Q131" s="215" t="s">
        <v>914</v>
      </c>
      <c r="R131" s="215" t="s">
        <v>922</v>
      </c>
      <c r="S131" s="216">
        <v>320</v>
      </c>
      <c r="T131" s="217">
        <v>0.5</v>
      </c>
      <c r="U131" s="218">
        <v>0.16</v>
      </c>
      <c r="V131" s="219"/>
      <c r="W131" s="219"/>
      <c r="X131" s="220"/>
      <c r="Y131" s="221"/>
      <c r="Z131" s="222"/>
      <c r="AA131" s="223" t="s">
        <v>1011</v>
      </c>
      <c r="AB131" s="223" t="s">
        <v>1093</v>
      </c>
      <c r="AC131" s="224">
        <v>47.44</v>
      </c>
      <c r="AD131" s="225">
        <v>0</v>
      </c>
      <c r="AE131" s="226">
        <v>47.44</v>
      </c>
      <c r="AF131" s="227"/>
      <c r="AG131" s="227"/>
      <c r="AH131" s="228"/>
      <c r="AI131" s="229"/>
      <c r="AJ131" s="230"/>
      <c r="AK131" s="231" t="s">
        <v>1208</v>
      </c>
      <c r="AL131" s="231" t="s">
        <v>1227</v>
      </c>
      <c r="AM131" s="232"/>
      <c r="AN131" s="241"/>
      <c r="AO131" s="234">
        <v>55</v>
      </c>
    </row>
    <row r="132" spans="1:41" s="101" customFormat="1" ht="30" x14ac:dyDescent="0.25">
      <c r="A132" s="192" t="s">
        <v>373</v>
      </c>
      <c r="B132" s="203" t="s">
        <v>197</v>
      </c>
      <c r="C132" s="203" t="s">
        <v>374</v>
      </c>
      <c r="D132" s="204">
        <v>0.36</v>
      </c>
      <c r="E132" s="205">
        <v>-0.69</v>
      </c>
      <c r="F132" s="206">
        <v>0.11</v>
      </c>
      <c r="G132" s="207" t="s">
        <v>601</v>
      </c>
      <c r="H132" s="207" t="s">
        <v>619</v>
      </c>
      <c r="I132" s="208">
        <v>30.27</v>
      </c>
      <c r="J132" s="209">
        <v>0.46</v>
      </c>
      <c r="K132" s="210">
        <v>15.76</v>
      </c>
      <c r="L132" s="211"/>
      <c r="M132" s="211"/>
      <c r="N132" s="212"/>
      <c r="O132" s="213"/>
      <c r="P132" s="214"/>
      <c r="Q132" s="215" t="s">
        <v>914</v>
      </c>
      <c r="R132" s="215" t="s">
        <v>923</v>
      </c>
      <c r="S132" s="216">
        <v>320</v>
      </c>
      <c r="T132" s="217">
        <v>0.5</v>
      </c>
      <c r="U132" s="218">
        <v>0.16</v>
      </c>
      <c r="V132" s="219"/>
      <c r="W132" s="219"/>
      <c r="X132" s="220"/>
      <c r="Y132" s="221"/>
      <c r="Z132" s="222"/>
      <c r="AA132" s="223" t="s">
        <v>1011</v>
      </c>
      <c r="AB132" s="223" t="s">
        <v>1094</v>
      </c>
      <c r="AC132" s="224">
        <v>47.44</v>
      </c>
      <c r="AD132" s="225">
        <v>0</v>
      </c>
      <c r="AE132" s="226">
        <v>47.44</v>
      </c>
      <c r="AF132" s="227"/>
      <c r="AG132" s="227"/>
      <c r="AH132" s="228"/>
      <c r="AI132" s="229"/>
      <c r="AJ132" s="230"/>
      <c r="AK132" s="231" t="s">
        <v>1208</v>
      </c>
      <c r="AL132" s="231" t="s">
        <v>1228</v>
      </c>
      <c r="AM132" s="232"/>
      <c r="AN132" s="241"/>
      <c r="AO132" s="234">
        <v>55</v>
      </c>
    </row>
    <row r="133" spans="1:41" s="101" customFormat="1" ht="30" x14ac:dyDescent="0.25">
      <c r="A133" s="192" t="s">
        <v>375</v>
      </c>
      <c r="B133" s="203" t="s">
        <v>197</v>
      </c>
      <c r="C133" s="203" t="s">
        <v>376</v>
      </c>
      <c r="D133" s="204">
        <v>0.36</v>
      </c>
      <c r="E133" s="205">
        <v>-0.69</v>
      </c>
      <c r="F133" s="206">
        <v>0.11</v>
      </c>
      <c r="G133" s="207" t="s">
        <v>601</v>
      </c>
      <c r="H133" s="207" t="s">
        <v>620</v>
      </c>
      <c r="I133" s="208">
        <v>30.27</v>
      </c>
      <c r="J133" s="209">
        <v>0.46</v>
      </c>
      <c r="K133" s="210">
        <v>15.76</v>
      </c>
      <c r="L133" s="211"/>
      <c r="M133" s="211"/>
      <c r="N133" s="212"/>
      <c r="O133" s="213"/>
      <c r="P133" s="214"/>
      <c r="Q133" s="215" t="s">
        <v>914</v>
      </c>
      <c r="R133" s="215" t="s">
        <v>924</v>
      </c>
      <c r="S133" s="216">
        <v>320</v>
      </c>
      <c r="T133" s="217">
        <v>0.5</v>
      </c>
      <c r="U133" s="218">
        <v>0.16</v>
      </c>
      <c r="V133" s="219"/>
      <c r="W133" s="219"/>
      <c r="X133" s="220"/>
      <c r="Y133" s="221"/>
      <c r="Z133" s="222"/>
      <c r="AA133" s="223" t="s">
        <v>1011</v>
      </c>
      <c r="AB133" s="223" t="s">
        <v>1095</v>
      </c>
      <c r="AC133" s="224">
        <v>47.44</v>
      </c>
      <c r="AD133" s="225">
        <v>0</v>
      </c>
      <c r="AE133" s="226">
        <v>47.44</v>
      </c>
      <c r="AF133" s="227"/>
      <c r="AG133" s="227"/>
      <c r="AH133" s="228"/>
      <c r="AI133" s="229"/>
      <c r="AJ133" s="230"/>
      <c r="AK133" s="231" t="s">
        <v>1208</v>
      </c>
      <c r="AL133" s="231" t="s">
        <v>1229</v>
      </c>
      <c r="AM133" s="232"/>
      <c r="AN133" s="241"/>
      <c r="AO133" s="234">
        <v>55</v>
      </c>
    </row>
    <row r="134" spans="1:41" s="101" customFormat="1" x14ac:dyDescent="0.25">
      <c r="A134" s="192" t="s">
        <v>377</v>
      </c>
      <c r="B134" s="203" t="s">
        <v>197</v>
      </c>
      <c r="C134" s="203" t="s">
        <v>378</v>
      </c>
      <c r="D134" s="204">
        <v>0.36</v>
      </c>
      <c r="E134" s="205">
        <v>-0.69</v>
      </c>
      <c r="F134" s="206">
        <v>0.11</v>
      </c>
      <c r="G134" s="207" t="s">
        <v>601</v>
      </c>
      <c r="H134" s="207" t="s">
        <v>621</v>
      </c>
      <c r="I134" s="208">
        <v>30.27</v>
      </c>
      <c r="J134" s="209">
        <v>0.46</v>
      </c>
      <c r="K134" s="210">
        <v>15.76</v>
      </c>
      <c r="L134" s="211"/>
      <c r="M134" s="211"/>
      <c r="N134" s="212"/>
      <c r="O134" s="213"/>
      <c r="P134" s="214"/>
      <c r="Q134" s="215"/>
      <c r="R134" s="215"/>
      <c r="S134" s="216"/>
      <c r="T134" s="217"/>
      <c r="U134" s="218"/>
      <c r="V134" s="219"/>
      <c r="W134" s="219"/>
      <c r="X134" s="220"/>
      <c r="Y134" s="221"/>
      <c r="Z134" s="222"/>
      <c r="AA134" s="223" t="s">
        <v>1011</v>
      </c>
      <c r="AB134" s="223" t="s">
        <v>1096</v>
      </c>
      <c r="AC134" s="224">
        <v>47.44</v>
      </c>
      <c r="AD134" s="225">
        <v>0</v>
      </c>
      <c r="AE134" s="226">
        <v>47.44</v>
      </c>
      <c r="AF134" s="227"/>
      <c r="AG134" s="227"/>
      <c r="AH134" s="228"/>
      <c r="AI134" s="229"/>
      <c r="AJ134" s="230"/>
      <c r="AK134" s="231" t="s">
        <v>1208</v>
      </c>
      <c r="AL134" s="231" t="s">
        <v>1230</v>
      </c>
      <c r="AM134" s="232"/>
      <c r="AN134" s="241"/>
      <c r="AO134" s="234">
        <v>55</v>
      </c>
    </row>
    <row r="135" spans="1:41" s="101" customFormat="1" ht="30" x14ac:dyDescent="0.25">
      <c r="A135" s="192" t="s">
        <v>379</v>
      </c>
      <c r="B135" s="203" t="s">
        <v>197</v>
      </c>
      <c r="C135" s="203" t="s">
        <v>380</v>
      </c>
      <c r="D135" s="204">
        <v>0.36</v>
      </c>
      <c r="E135" s="205">
        <v>-0.69</v>
      </c>
      <c r="F135" s="206">
        <v>0.11</v>
      </c>
      <c r="G135" s="207" t="s">
        <v>601</v>
      </c>
      <c r="H135" s="207" t="s">
        <v>622</v>
      </c>
      <c r="I135" s="208">
        <v>30.27</v>
      </c>
      <c r="J135" s="209">
        <v>0.46</v>
      </c>
      <c r="K135" s="210">
        <v>15.76</v>
      </c>
      <c r="L135" s="211"/>
      <c r="M135" s="211"/>
      <c r="N135" s="212"/>
      <c r="O135" s="213"/>
      <c r="P135" s="214"/>
      <c r="Q135" s="215" t="s">
        <v>914</v>
      </c>
      <c r="R135" s="215" t="s">
        <v>925</v>
      </c>
      <c r="S135" s="216">
        <v>320</v>
      </c>
      <c r="T135" s="217">
        <v>0.5</v>
      </c>
      <c r="U135" s="218">
        <v>0.16</v>
      </c>
      <c r="V135" s="219"/>
      <c r="W135" s="219"/>
      <c r="X135" s="220"/>
      <c r="Y135" s="221"/>
      <c r="Z135" s="222"/>
      <c r="AA135" s="223" t="s">
        <v>1011</v>
      </c>
      <c r="AB135" s="223" t="s">
        <v>1097</v>
      </c>
      <c r="AC135" s="224">
        <v>47.44</v>
      </c>
      <c r="AD135" s="225">
        <v>0</v>
      </c>
      <c r="AE135" s="226">
        <v>47.44</v>
      </c>
      <c r="AF135" s="227"/>
      <c r="AG135" s="227"/>
      <c r="AH135" s="228"/>
      <c r="AI135" s="229"/>
      <c r="AJ135" s="230"/>
      <c r="AK135" s="231" t="s">
        <v>1208</v>
      </c>
      <c r="AL135" s="231" t="s">
        <v>1231</v>
      </c>
      <c r="AM135" s="232"/>
      <c r="AN135" s="241"/>
      <c r="AO135" s="234">
        <v>55</v>
      </c>
    </row>
    <row r="136" spans="1:41" s="101" customFormat="1" x14ac:dyDescent="0.25">
      <c r="A136" s="199"/>
      <c r="B136" s="200"/>
      <c r="C136" s="200"/>
      <c r="D136" s="200"/>
      <c r="E136" s="201"/>
      <c r="F136" s="202"/>
      <c r="G136" s="200"/>
      <c r="H136" s="200"/>
      <c r="I136" s="200"/>
      <c r="J136" s="200"/>
      <c r="K136" s="200"/>
      <c r="L136" s="200"/>
      <c r="M136" s="200"/>
      <c r="N136" s="200"/>
      <c r="O136" s="201"/>
      <c r="P136" s="202"/>
      <c r="Q136" s="200"/>
      <c r="R136" s="200"/>
      <c r="S136" s="200"/>
      <c r="T136" s="201"/>
      <c r="U136" s="202"/>
      <c r="V136" s="200"/>
      <c r="W136" s="200"/>
      <c r="X136" s="200"/>
      <c r="Y136" s="201"/>
      <c r="Z136" s="202"/>
      <c r="AA136" s="200"/>
      <c r="AB136" s="200"/>
      <c r="AC136" s="200"/>
      <c r="AD136" s="201"/>
      <c r="AE136" s="202"/>
      <c r="AF136" s="200"/>
      <c r="AG136" s="200"/>
      <c r="AH136" s="200"/>
      <c r="AI136" s="201"/>
      <c r="AJ136" s="202"/>
      <c r="AN136" s="96"/>
      <c r="AO136" s="95"/>
    </row>
    <row r="137" spans="1:41" s="101" customFormat="1" x14ac:dyDescent="0.25">
      <c r="A137" s="199"/>
      <c r="B137" s="200"/>
      <c r="C137" s="200"/>
      <c r="D137" s="200"/>
      <c r="E137" s="201"/>
      <c r="F137" s="202"/>
      <c r="G137" s="200"/>
      <c r="H137" s="200"/>
      <c r="I137" s="200"/>
      <c r="J137" s="200"/>
      <c r="K137" s="200"/>
      <c r="L137" s="200"/>
      <c r="M137" s="200"/>
      <c r="N137" s="200"/>
      <c r="O137" s="201"/>
      <c r="P137" s="202"/>
      <c r="Q137" s="200"/>
      <c r="R137" s="200"/>
      <c r="S137" s="200"/>
      <c r="T137" s="201"/>
      <c r="U137" s="202"/>
      <c r="V137" s="200"/>
      <c r="W137" s="200"/>
      <c r="X137" s="200"/>
      <c r="Y137" s="201"/>
      <c r="Z137" s="202"/>
      <c r="AA137" s="200"/>
      <c r="AB137" s="200"/>
      <c r="AC137" s="200"/>
      <c r="AD137" s="201"/>
      <c r="AE137" s="202"/>
      <c r="AF137" s="200"/>
      <c r="AG137" s="200"/>
      <c r="AH137" s="200"/>
      <c r="AI137" s="201"/>
      <c r="AJ137" s="202"/>
      <c r="AN137" s="96"/>
      <c r="AO137" s="95"/>
    </row>
    <row r="138" spans="1:41" s="101" customFormat="1" x14ac:dyDescent="0.25">
      <c r="A138" s="199"/>
      <c r="B138" s="200"/>
      <c r="C138" s="200"/>
      <c r="D138" s="200"/>
      <c r="E138" s="201"/>
      <c r="F138" s="202"/>
      <c r="G138" s="200"/>
      <c r="H138" s="200"/>
      <c r="I138" s="200"/>
      <c r="J138" s="200"/>
      <c r="K138" s="200"/>
      <c r="L138" s="200"/>
      <c r="M138" s="200"/>
      <c r="N138" s="200"/>
      <c r="O138" s="201"/>
      <c r="P138" s="202"/>
      <c r="Q138" s="200"/>
      <c r="R138" s="200"/>
      <c r="S138" s="200"/>
      <c r="T138" s="201"/>
      <c r="U138" s="202"/>
      <c r="V138" s="200"/>
      <c r="W138" s="200"/>
      <c r="X138" s="200"/>
      <c r="Y138" s="201"/>
      <c r="Z138" s="202"/>
      <c r="AA138" s="200"/>
      <c r="AB138" s="200"/>
      <c r="AC138" s="200"/>
      <c r="AD138" s="201"/>
      <c r="AE138" s="202"/>
      <c r="AF138" s="200"/>
      <c r="AG138" s="200"/>
      <c r="AH138" s="200"/>
      <c r="AI138" s="201"/>
      <c r="AJ138" s="202"/>
      <c r="AN138" s="96"/>
      <c r="AO138" s="95"/>
    </row>
    <row r="139" spans="1:41" s="101" customFormat="1" x14ac:dyDescent="0.25">
      <c r="A139" s="199"/>
      <c r="B139" s="200"/>
      <c r="C139" s="200"/>
      <c r="D139" s="200"/>
      <c r="E139" s="201"/>
      <c r="F139" s="202"/>
      <c r="G139" s="200"/>
      <c r="H139" s="200"/>
      <c r="I139" s="200"/>
      <c r="J139" s="200"/>
      <c r="K139" s="200"/>
      <c r="L139" s="200"/>
      <c r="M139" s="200"/>
      <c r="N139" s="200"/>
      <c r="O139" s="201"/>
      <c r="P139" s="202"/>
      <c r="Q139" s="200"/>
      <c r="R139" s="200"/>
      <c r="S139" s="200"/>
      <c r="T139" s="201"/>
      <c r="U139" s="202"/>
      <c r="V139" s="200"/>
      <c r="W139" s="200"/>
      <c r="X139" s="200"/>
      <c r="Y139" s="201"/>
      <c r="Z139" s="202"/>
      <c r="AA139" s="200"/>
      <c r="AB139" s="200"/>
      <c r="AC139" s="200"/>
      <c r="AD139" s="201"/>
      <c r="AE139" s="202"/>
      <c r="AF139" s="200"/>
      <c r="AG139" s="200"/>
      <c r="AH139" s="200"/>
      <c r="AI139" s="201"/>
      <c r="AJ139" s="202"/>
      <c r="AN139" s="96"/>
      <c r="AO139" s="95"/>
    </row>
    <row r="140" spans="1:41" s="101" customFormat="1" x14ac:dyDescent="0.25">
      <c r="A140" s="199"/>
      <c r="B140" s="200"/>
      <c r="C140" s="200"/>
      <c r="D140" s="200"/>
      <c r="E140" s="201"/>
      <c r="F140" s="202"/>
      <c r="G140" s="200"/>
      <c r="H140" s="200"/>
      <c r="I140" s="200"/>
      <c r="J140" s="200"/>
      <c r="K140" s="200"/>
      <c r="L140" s="200"/>
      <c r="M140" s="200"/>
      <c r="N140" s="200"/>
      <c r="O140" s="201"/>
      <c r="P140" s="202"/>
      <c r="Q140" s="200"/>
      <c r="R140" s="200"/>
      <c r="S140" s="200"/>
      <c r="T140" s="201"/>
      <c r="U140" s="202"/>
      <c r="V140" s="200"/>
      <c r="W140" s="200"/>
      <c r="X140" s="200"/>
      <c r="Y140" s="201"/>
      <c r="Z140" s="202"/>
      <c r="AA140" s="200"/>
      <c r="AB140" s="200"/>
      <c r="AC140" s="200"/>
      <c r="AD140" s="201"/>
      <c r="AE140" s="202"/>
      <c r="AF140" s="200"/>
      <c r="AG140" s="200"/>
      <c r="AH140" s="200"/>
      <c r="AI140" s="201"/>
      <c r="AJ140" s="202"/>
      <c r="AN140" s="96"/>
      <c r="AO140" s="95"/>
    </row>
    <row r="141" spans="1:41" s="101" customFormat="1" x14ac:dyDescent="0.25">
      <c r="A141" s="199"/>
      <c r="B141" s="200"/>
      <c r="C141" s="200"/>
      <c r="D141" s="200"/>
      <c r="E141" s="201"/>
      <c r="F141" s="202"/>
      <c r="G141" s="200"/>
      <c r="H141" s="200"/>
      <c r="I141" s="200"/>
      <c r="J141" s="200"/>
      <c r="K141" s="200"/>
      <c r="L141" s="200"/>
      <c r="M141" s="200"/>
      <c r="N141" s="200"/>
      <c r="O141" s="201"/>
      <c r="P141" s="202"/>
      <c r="Q141" s="200"/>
      <c r="R141" s="200"/>
      <c r="S141" s="200"/>
      <c r="T141" s="201"/>
      <c r="U141" s="202"/>
      <c r="V141" s="200"/>
      <c r="W141" s="200"/>
      <c r="X141" s="200"/>
      <c r="Y141" s="201"/>
      <c r="Z141" s="202"/>
      <c r="AA141" s="200"/>
      <c r="AB141" s="200"/>
      <c r="AC141" s="200"/>
      <c r="AD141" s="201"/>
      <c r="AE141" s="202"/>
      <c r="AF141" s="200"/>
      <c r="AG141" s="200"/>
      <c r="AH141" s="200"/>
      <c r="AI141" s="201"/>
      <c r="AJ141" s="202"/>
      <c r="AN141" s="96"/>
      <c r="AO141" s="95"/>
    </row>
    <row r="142" spans="1:41" s="101" customFormat="1" x14ac:dyDescent="0.25">
      <c r="A142" s="199"/>
      <c r="B142" s="200"/>
      <c r="C142" s="200"/>
      <c r="D142" s="200"/>
      <c r="E142" s="201"/>
      <c r="F142" s="202"/>
      <c r="G142" s="200"/>
      <c r="H142" s="200"/>
      <c r="I142" s="200"/>
      <c r="J142" s="200"/>
      <c r="K142" s="200"/>
      <c r="L142" s="200"/>
      <c r="M142" s="200"/>
      <c r="N142" s="200"/>
      <c r="O142" s="201"/>
      <c r="P142" s="202"/>
      <c r="Q142" s="200"/>
      <c r="R142" s="200"/>
      <c r="S142" s="200"/>
      <c r="T142" s="201"/>
      <c r="U142" s="202"/>
      <c r="V142" s="200"/>
      <c r="W142" s="200"/>
      <c r="X142" s="200"/>
      <c r="Y142" s="201"/>
      <c r="Z142" s="202"/>
      <c r="AA142" s="200"/>
      <c r="AB142" s="200"/>
      <c r="AC142" s="200"/>
      <c r="AD142" s="201"/>
      <c r="AE142" s="202"/>
      <c r="AF142" s="200"/>
      <c r="AG142" s="200"/>
      <c r="AH142" s="200"/>
      <c r="AI142" s="201"/>
      <c r="AJ142" s="202"/>
      <c r="AN142" s="96"/>
      <c r="AO142" s="95"/>
    </row>
    <row r="143" spans="1:41" s="101" customFormat="1" x14ac:dyDescent="0.25">
      <c r="A143" s="199"/>
      <c r="B143" s="200"/>
      <c r="C143" s="200"/>
      <c r="D143" s="200"/>
      <c r="E143" s="201"/>
      <c r="F143" s="202"/>
      <c r="G143" s="200"/>
      <c r="H143" s="200"/>
      <c r="I143" s="200"/>
      <c r="J143" s="200"/>
      <c r="K143" s="200"/>
      <c r="L143" s="200"/>
      <c r="M143" s="200"/>
      <c r="N143" s="200"/>
      <c r="O143" s="201"/>
      <c r="P143" s="202"/>
      <c r="Q143" s="200"/>
      <c r="R143" s="200"/>
      <c r="S143" s="200"/>
      <c r="T143" s="201"/>
      <c r="U143" s="202"/>
      <c r="V143" s="200"/>
      <c r="W143" s="200"/>
      <c r="X143" s="200"/>
      <c r="Y143" s="201"/>
      <c r="Z143" s="202"/>
      <c r="AA143" s="200"/>
      <c r="AB143" s="200"/>
      <c r="AC143" s="200"/>
      <c r="AD143" s="201"/>
      <c r="AE143" s="202"/>
      <c r="AF143" s="200"/>
      <c r="AG143" s="200"/>
      <c r="AH143" s="200"/>
      <c r="AI143" s="201"/>
      <c r="AJ143" s="202"/>
      <c r="AN143" s="96"/>
      <c r="AO143" s="95"/>
    </row>
    <row r="144" spans="1:41" s="101" customFormat="1" x14ac:dyDescent="0.25">
      <c r="A144" s="199"/>
      <c r="B144" s="200"/>
      <c r="C144" s="200"/>
      <c r="D144" s="200"/>
      <c r="E144" s="201"/>
      <c r="F144" s="202"/>
      <c r="G144" s="200"/>
      <c r="H144" s="200"/>
      <c r="I144" s="200"/>
      <c r="J144" s="200"/>
      <c r="K144" s="200"/>
      <c r="L144" s="200"/>
      <c r="M144" s="200"/>
      <c r="N144" s="200"/>
      <c r="O144" s="201"/>
      <c r="P144" s="202"/>
      <c r="Q144" s="200"/>
      <c r="R144" s="200"/>
      <c r="S144" s="200"/>
      <c r="T144" s="201"/>
      <c r="U144" s="202"/>
      <c r="V144" s="200"/>
      <c r="W144" s="200"/>
      <c r="X144" s="200"/>
      <c r="Y144" s="201"/>
      <c r="Z144" s="202"/>
      <c r="AA144" s="200"/>
      <c r="AB144" s="200"/>
      <c r="AC144" s="200"/>
      <c r="AD144" s="201"/>
      <c r="AE144" s="202"/>
      <c r="AF144" s="200"/>
      <c r="AG144" s="200"/>
      <c r="AH144" s="200"/>
      <c r="AI144" s="201"/>
      <c r="AJ144" s="202"/>
      <c r="AN144" s="96"/>
      <c r="AO144" s="95"/>
    </row>
    <row r="145" spans="1:41" s="101" customFormat="1" x14ac:dyDescent="0.25">
      <c r="A145" s="199"/>
      <c r="B145" s="200"/>
      <c r="C145" s="200"/>
      <c r="D145" s="200"/>
      <c r="E145" s="201"/>
      <c r="F145" s="202"/>
      <c r="G145" s="200"/>
      <c r="H145" s="200"/>
      <c r="I145" s="200"/>
      <c r="J145" s="200"/>
      <c r="K145" s="200"/>
      <c r="L145" s="200"/>
      <c r="M145" s="200"/>
      <c r="N145" s="200"/>
      <c r="O145" s="201"/>
      <c r="P145" s="202"/>
      <c r="Q145" s="200"/>
      <c r="R145" s="200"/>
      <c r="S145" s="200"/>
      <c r="T145" s="201"/>
      <c r="U145" s="202"/>
      <c r="V145" s="200"/>
      <c r="W145" s="200"/>
      <c r="X145" s="200"/>
      <c r="Y145" s="201"/>
      <c r="Z145" s="202"/>
      <c r="AA145" s="200"/>
      <c r="AB145" s="200"/>
      <c r="AC145" s="200"/>
      <c r="AD145" s="201"/>
      <c r="AE145" s="202"/>
      <c r="AF145" s="200"/>
      <c r="AG145" s="200"/>
      <c r="AH145" s="200"/>
      <c r="AI145" s="201"/>
      <c r="AJ145" s="202"/>
      <c r="AN145" s="96"/>
      <c r="AO145" s="95"/>
    </row>
    <row r="146" spans="1:41" s="101" customFormat="1" x14ac:dyDescent="0.25">
      <c r="A146" s="199"/>
      <c r="B146" s="200"/>
      <c r="C146" s="200"/>
      <c r="D146" s="200"/>
      <c r="E146" s="201"/>
      <c r="F146" s="202"/>
      <c r="G146" s="200"/>
      <c r="H146" s="200"/>
      <c r="I146" s="200"/>
      <c r="J146" s="200"/>
      <c r="K146" s="200"/>
      <c r="L146" s="200"/>
      <c r="M146" s="200"/>
      <c r="N146" s="200"/>
      <c r="O146" s="201"/>
      <c r="P146" s="202"/>
      <c r="Q146" s="200"/>
      <c r="R146" s="200"/>
      <c r="S146" s="200"/>
      <c r="T146" s="201"/>
      <c r="U146" s="202"/>
      <c r="V146" s="200"/>
      <c r="W146" s="200"/>
      <c r="X146" s="200"/>
      <c r="Y146" s="201"/>
      <c r="Z146" s="202"/>
      <c r="AA146" s="200"/>
      <c r="AB146" s="200"/>
      <c r="AC146" s="200"/>
      <c r="AD146" s="201"/>
      <c r="AE146" s="202"/>
      <c r="AF146" s="200"/>
      <c r="AG146" s="200"/>
      <c r="AH146" s="200"/>
      <c r="AI146" s="201"/>
      <c r="AJ146" s="202"/>
      <c r="AN146" s="96"/>
      <c r="AO146" s="95"/>
    </row>
    <row r="147" spans="1:41" s="101" customFormat="1" x14ac:dyDescent="0.25">
      <c r="A147" s="199"/>
      <c r="B147" s="200"/>
      <c r="C147" s="200"/>
      <c r="D147" s="200"/>
      <c r="E147" s="201"/>
      <c r="F147" s="202"/>
      <c r="G147" s="200"/>
      <c r="H147" s="200"/>
      <c r="I147" s="200"/>
      <c r="J147" s="200"/>
      <c r="K147" s="200"/>
      <c r="L147" s="200"/>
      <c r="M147" s="200"/>
      <c r="N147" s="200"/>
      <c r="O147" s="201"/>
      <c r="P147" s="202"/>
      <c r="Q147" s="200"/>
      <c r="R147" s="200"/>
      <c r="S147" s="200"/>
      <c r="T147" s="201"/>
      <c r="U147" s="202"/>
      <c r="V147" s="200"/>
      <c r="W147" s="200"/>
      <c r="X147" s="200"/>
      <c r="Y147" s="201"/>
      <c r="Z147" s="202"/>
      <c r="AA147" s="200"/>
      <c r="AB147" s="200"/>
      <c r="AC147" s="200"/>
      <c r="AD147" s="201"/>
      <c r="AE147" s="202"/>
      <c r="AF147" s="200"/>
      <c r="AG147" s="200"/>
      <c r="AH147" s="200"/>
      <c r="AI147" s="201"/>
      <c r="AJ147" s="202"/>
      <c r="AN147" s="96"/>
      <c r="AO147" s="95"/>
    </row>
    <row r="148" spans="1:41" s="101" customFormat="1" x14ac:dyDescent="0.25">
      <c r="A148" s="199"/>
      <c r="B148" s="200"/>
      <c r="C148" s="200"/>
      <c r="D148" s="200"/>
      <c r="E148" s="201"/>
      <c r="F148" s="202"/>
      <c r="G148" s="200"/>
      <c r="H148" s="200"/>
      <c r="I148" s="200"/>
      <c r="J148" s="200"/>
      <c r="K148" s="200"/>
      <c r="L148" s="200"/>
      <c r="M148" s="200"/>
      <c r="N148" s="200"/>
      <c r="O148" s="201"/>
      <c r="P148" s="202"/>
      <c r="Q148" s="200"/>
      <c r="R148" s="200"/>
      <c r="S148" s="200"/>
      <c r="T148" s="201"/>
      <c r="U148" s="202"/>
      <c r="V148" s="200"/>
      <c r="W148" s="200"/>
      <c r="X148" s="200"/>
      <c r="Y148" s="201"/>
      <c r="Z148" s="202"/>
      <c r="AA148" s="200"/>
      <c r="AB148" s="200"/>
      <c r="AC148" s="200"/>
      <c r="AD148" s="201"/>
      <c r="AE148" s="202"/>
      <c r="AF148" s="200"/>
      <c r="AG148" s="200"/>
      <c r="AH148" s="200"/>
      <c r="AI148" s="201"/>
      <c r="AJ148" s="202"/>
      <c r="AN148" s="96"/>
      <c r="AO148" s="95"/>
    </row>
    <row r="149" spans="1:41" s="101" customFormat="1" x14ac:dyDescent="0.25">
      <c r="A149" s="199"/>
      <c r="B149" s="200"/>
      <c r="C149" s="200"/>
      <c r="D149" s="200"/>
      <c r="E149" s="201"/>
      <c r="F149" s="202"/>
      <c r="G149" s="200"/>
      <c r="H149" s="200"/>
      <c r="I149" s="200"/>
      <c r="J149" s="200"/>
      <c r="K149" s="200"/>
      <c r="L149" s="200"/>
      <c r="M149" s="200"/>
      <c r="N149" s="200"/>
      <c r="O149" s="201"/>
      <c r="P149" s="202"/>
      <c r="Q149" s="200"/>
      <c r="R149" s="200"/>
      <c r="S149" s="200"/>
      <c r="T149" s="201"/>
      <c r="U149" s="202"/>
      <c r="V149" s="200"/>
      <c r="W149" s="200"/>
      <c r="X149" s="200"/>
      <c r="Y149" s="201"/>
      <c r="Z149" s="202"/>
      <c r="AA149" s="200"/>
      <c r="AB149" s="200"/>
      <c r="AC149" s="200"/>
      <c r="AD149" s="201"/>
      <c r="AE149" s="202"/>
      <c r="AF149" s="200"/>
      <c r="AG149" s="200"/>
      <c r="AH149" s="200"/>
      <c r="AI149" s="201"/>
      <c r="AJ149" s="202"/>
      <c r="AN149" s="96"/>
      <c r="AO149" s="95"/>
    </row>
    <row r="150" spans="1:41" s="101" customFormat="1" x14ac:dyDescent="0.25">
      <c r="A150" s="199"/>
      <c r="B150" s="200"/>
      <c r="C150" s="200"/>
      <c r="D150" s="200"/>
      <c r="E150" s="201"/>
      <c r="F150" s="202"/>
      <c r="G150" s="200"/>
      <c r="H150" s="200"/>
      <c r="I150" s="200"/>
      <c r="J150" s="200"/>
      <c r="K150" s="200"/>
      <c r="L150" s="200"/>
      <c r="M150" s="200"/>
      <c r="N150" s="200"/>
      <c r="O150" s="201"/>
      <c r="P150" s="202"/>
      <c r="Q150" s="200"/>
      <c r="R150" s="200"/>
      <c r="S150" s="200"/>
      <c r="T150" s="201"/>
      <c r="U150" s="202"/>
      <c r="V150" s="200"/>
      <c r="W150" s="200"/>
      <c r="X150" s="200"/>
      <c r="Y150" s="201"/>
      <c r="Z150" s="202"/>
      <c r="AA150" s="200"/>
      <c r="AB150" s="200"/>
      <c r="AC150" s="200"/>
      <c r="AD150" s="201"/>
      <c r="AE150" s="202"/>
      <c r="AF150" s="200"/>
      <c r="AG150" s="200"/>
      <c r="AH150" s="200"/>
      <c r="AI150" s="201"/>
      <c r="AJ150" s="202"/>
      <c r="AN150" s="96"/>
      <c r="AO150" s="95"/>
    </row>
    <row r="151" spans="1:41" s="101" customFormat="1" x14ac:dyDescent="0.25">
      <c r="A151" s="199"/>
      <c r="B151" s="200"/>
      <c r="C151" s="200"/>
      <c r="D151" s="200"/>
      <c r="E151" s="201"/>
      <c r="F151" s="202"/>
      <c r="G151" s="200"/>
      <c r="H151" s="200"/>
      <c r="I151" s="200"/>
      <c r="J151" s="200"/>
      <c r="K151" s="200"/>
      <c r="L151" s="200"/>
      <c r="M151" s="200"/>
      <c r="N151" s="200"/>
      <c r="O151" s="201"/>
      <c r="P151" s="202"/>
      <c r="Q151" s="200"/>
      <c r="R151" s="200"/>
      <c r="S151" s="200"/>
      <c r="T151" s="201"/>
      <c r="U151" s="202"/>
      <c r="V151" s="200"/>
      <c r="W151" s="200"/>
      <c r="X151" s="200"/>
      <c r="Y151" s="201"/>
      <c r="Z151" s="202"/>
      <c r="AA151" s="200"/>
      <c r="AB151" s="200"/>
      <c r="AC151" s="200"/>
      <c r="AD151" s="201"/>
      <c r="AE151" s="202"/>
      <c r="AF151" s="200"/>
      <c r="AG151" s="200"/>
      <c r="AH151" s="200"/>
      <c r="AI151" s="201"/>
      <c r="AJ151" s="202"/>
      <c r="AN151" s="96"/>
      <c r="AO151" s="95"/>
    </row>
    <row r="152" spans="1:41" s="101" customFormat="1" x14ac:dyDescent="0.25">
      <c r="A152" s="199"/>
      <c r="B152" s="200"/>
      <c r="C152" s="200"/>
      <c r="D152" s="200"/>
      <c r="E152" s="201"/>
      <c r="F152" s="202"/>
      <c r="G152" s="200"/>
      <c r="H152" s="200"/>
      <c r="I152" s="200"/>
      <c r="J152" s="200"/>
      <c r="K152" s="200"/>
      <c r="L152" s="200"/>
      <c r="M152" s="200"/>
      <c r="N152" s="200"/>
      <c r="O152" s="201"/>
      <c r="P152" s="202"/>
      <c r="Q152" s="200"/>
      <c r="R152" s="200"/>
      <c r="S152" s="200"/>
      <c r="T152" s="201"/>
      <c r="U152" s="202"/>
      <c r="V152" s="200"/>
      <c r="W152" s="200"/>
      <c r="X152" s="200"/>
      <c r="Y152" s="201"/>
      <c r="Z152" s="202"/>
      <c r="AA152" s="200"/>
      <c r="AB152" s="200"/>
      <c r="AC152" s="200"/>
      <c r="AD152" s="201"/>
      <c r="AE152" s="202"/>
      <c r="AF152" s="200"/>
      <c r="AG152" s="200"/>
      <c r="AH152" s="200"/>
      <c r="AI152" s="201"/>
      <c r="AJ152" s="202"/>
      <c r="AN152" s="96"/>
      <c r="AO152" s="95"/>
    </row>
    <row r="153" spans="1:41" s="101" customFormat="1" x14ac:dyDescent="0.25">
      <c r="A153" s="199"/>
      <c r="B153" s="200"/>
      <c r="C153" s="200"/>
      <c r="D153" s="200"/>
      <c r="E153" s="201"/>
      <c r="F153" s="202"/>
      <c r="G153" s="200"/>
      <c r="H153" s="200"/>
      <c r="I153" s="200"/>
      <c r="J153" s="200"/>
      <c r="K153" s="200"/>
      <c r="L153" s="200"/>
      <c r="M153" s="200"/>
      <c r="N153" s="200"/>
      <c r="O153" s="201"/>
      <c r="P153" s="202"/>
      <c r="Q153" s="200"/>
      <c r="R153" s="200"/>
      <c r="S153" s="200"/>
      <c r="T153" s="201"/>
      <c r="U153" s="202"/>
      <c r="V153" s="200"/>
      <c r="W153" s="200"/>
      <c r="X153" s="200"/>
      <c r="Y153" s="201"/>
      <c r="Z153" s="202"/>
      <c r="AA153" s="200"/>
      <c r="AB153" s="200"/>
      <c r="AC153" s="200"/>
      <c r="AD153" s="201"/>
      <c r="AE153" s="202"/>
      <c r="AF153" s="200"/>
      <c r="AG153" s="200"/>
      <c r="AH153" s="200"/>
      <c r="AI153" s="201"/>
      <c r="AJ153" s="202"/>
      <c r="AN153" s="96"/>
      <c r="AO153" s="95"/>
    </row>
    <row r="154" spans="1:41" s="101" customFormat="1" x14ac:dyDescent="0.25">
      <c r="A154" s="199"/>
      <c r="B154" s="200"/>
      <c r="C154" s="200"/>
      <c r="D154" s="200"/>
      <c r="E154" s="201"/>
      <c r="F154" s="202"/>
      <c r="G154" s="200"/>
      <c r="H154" s="200"/>
      <c r="I154" s="200"/>
      <c r="J154" s="200"/>
      <c r="K154" s="200"/>
      <c r="L154" s="200"/>
      <c r="M154" s="200"/>
      <c r="N154" s="200"/>
      <c r="O154" s="201"/>
      <c r="P154" s="202"/>
      <c r="Q154" s="200"/>
      <c r="R154" s="200"/>
      <c r="S154" s="200"/>
      <c r="T154" s="201"/>
      <c r="U154" s="202"/>
      <c r="V154" s="200"/>
      <c r="W154" s="200"/>
      <c r="X154" s="200"/>
      <c r="Y154" s="201"/>
      <c r="Z154" s="202"/>
      <c r="AA154" s="200"/>
      <c r="AB154" s="200"/>
      <c r="AC154" s="200"/>
      <c r="AD154" s="201"/>
      <c r="AE154" s="202"/>
      <c r="AF154" s="200"/>
      <c r="AG154" s="200"/>
      <c r="AH154" s="200"/>
      <c r="AI154" s="201"/>
      <c r="AJ154" s="202"/>
      <c r="AN154" s="96"/>
      <c r="AO154" s="95"/>
    </row>
    <row r="155" spans="1:41" s="101" customFormat="1" x14ac:dyDescent="0.25">
      <c r="A155" s="199"/>
      <c r="B155" s="200"/>
      <c r="C155" s="200"/>
      <c r="D155" s="200"/>
      <c r="E155" s="201"/>
      <c r="F155" s="202"/>
      <c r="G155" s="200"/>
      <c r="H155" s="200"/>
      <c r="I155" s="200"/>
      <c r="J155" s="200"/>
      <c r="K155" s="200"/>
      <c r="L155" s="200"/>
      <c r="M155" s="200"/>
      <c r="N155" s="200"/>
      <c r="O155" s="201"/>
      <c r="P155" s="202"/>
      <c r="Q155" s="200"/>
      <c r="R155" s="200"/>
      <c r="S155" s="200"/>
      <c r="T155" s="201"/>
      <c r="U155" s="202"/>
      <c r="V155" s="200"/>
      <c r="W155" s="200"/>
      <c r="X155" s="200"/>
      <c r="Y155" s="201"/>
      <c r="Z155" s="202"/>
      <c r="AA155" s="200"/>
      <c r="AB155" s="200"/>
      <c r="AC155" s="200"/>
      <c r="AD155" s="201"/>
      <c r="AE155" s="202"/>
      <c r="AF155" s="200"/>
      <c r="AG155" s="200"/>
      <c r="AH155" s="200"/>
      <c r="AI155" s="201"/>
      <c r="AJ155" s="202"/>
      <c r="AN155" s="96"/>
      <c r="AO155" s="95"/>
    </row>
    <row r="156" spans="1:41" s="101" customFormat="1" x14ac:dyDescent="0.25">
      <c r="A156" s="199"/>
      <c r="B156" s="200"/>
      <c r="C156" s="200"/>
      <c r="D156" s="200"/>
      <c r="E156" s="201"/>
      <c r="F156" s="202"/>
      <c r="G156" s="200"/>
      <c r="H156" s="200"/>
      <c r="I156" s="200"/>
      <c r="J156" s="200"/>
      <c r="K156" s="200"/>
      <c r="L156" s="200"/>
      <c r="M156" s="200"/>
      <c r="N156" s="200"/>
      <c r="O156" s="201"/>
      <c r="P156" s="202"/>
      <c r="Q156" s="200"/>
      <c r="R156" s="200"/>
      <c r="S156" s="200"/>
      <c r="T156" s="201"/>
      <c r="U156" s="202"/>
      <c r="V156" s="200"/>
      <c r="W156" s="200"/>
      <c r="X156" s="200"/>
      <c r="Y156" s="201"/>
      <c r="Z156" s="202"/>
      <c r="AA156" s="200"/>
      <c r="AB156" s="200"/>
      <c r="AC156" s="200"/>
      <c r="AD156" s="201"/>
      <c r="AE156" s="202"/>
      <c r="AF156" s="200"/>
      <c r="AG156" s="200"/>
      <c r="AH156" s="200"/>
      <c r="AI156" s="201"/>
      <c r="AJ156" s="202"/>
      <c r="AN156" s="96"/>
      <c r="AO156" s="95"/>
    </row>
    <row r="157" spans="1:41" s="101" customFormat="1" x14ac:dyDescent="0.25">
      <c r="A157" s="199"/>
      <c r="B157" s="200"/>
      <c r="C157" s="200"/>
      <c r="D157" s="200"/>
      <c r="E157" s="201"/>
      <c r="F157" s="202"/>
      <c r="G157" s="200"/>
      <c r="H157" s="200"/>
      <c r="I157" s="200"/>
      <c r="J157" s="200"/>
      <c r="K157" s="200"/>
      <c r="L157" s="200"/>
      <c r="M157" s="200"/>
      <c r="N157" s="200"/>
      <c r="O157" s="201"/>
      <c r="P157" s="202"/>
      <c r="Q157" s="200"/>
      <c r="R157" s="200"/>
      <c r="S157" s="200"/>
      <c r="T157" s="201"/>
      <c r="U157" s="202"/>
      <c r="V157" s="200"/>
      <c r="W157" s="200"/>
      <c r="X157" s="200"/>
      <c r="Y157" s="201"/>
      <c r="Z157" s="202"/>
      <c r="AA157" s="200"/>
      <c r="AB157" s="200"/>
      <c r="AC157" s="200"/>
      <c r="AD157" s="201"/>
      <c r="AE157" s="202"/>
      <c r="AF157" s="200"/>
      <c r="AG157" s="200"/>
      <c r="AH157" s="200"/>
      <c r="AI157" s="201"/>
      <c r="AJ157" s="202"/>
      <c r="AN157" s="96"/>
      <c r="AO157" s="95"/>
    </row>
    <row r="158" spans="1:41" s="101" customFormat="1" x14ac:dyDescent="0.25">
      <c r="A158" s="199"/>
      <c r="B158" s="200"/>
      <c r="C158" s="200"/>
      <c r="D158" s="200"/>
      <c r="E158" s="201"/>
      <c r="F158" s="202"/>
      <c r="G158" s="200"/>
      <c r="H158" s="200"/>
      <c r="I158" s="200"/>
      <c r="J158" s="200"/>
      <c r="K158" s="200"/>
      <c r="L158" s="200"/>
      <c r="M158" s="200"/>
      <c r="N158" s="200"/>
      <c r="O158" s="201"/>
      <c r="P158" s="202"/>
      <c r="Q158" s="200"/>
      <c r="R158" s="200"/>
      <c r="S158" s="200"/>
      <c r="T158" s="201"/>
      <c r="U158" s="202"/>
      <c r="V158" s="200"/>
      <c r="W158" s="200"/>
      <c r="X158" s="200"/>
      <c r="Y158" s="201"/>
      <c r="Z158" s="202"/>
      <c r="AA158" s="200"/>
      <c r="AB158" s="200"/>
      <c r="AC158" s="200"/>
      <c r="AD158" s="201"/>
      <c r="AE158" s="202"/>
      <c r="AF158" s="200"/>
      <c r="AG158" s="200"/>
      <c r="AH158" s="200"/>
      <c r="AI158" s="201"/>
      <c r="AJ158" s="202"/>
      <c r="AN158" s="96"/>
      <c r="AO158" s="95"/>
    </row>
    <row r="159" spans="1:41" s="101" customFormat="1" x14ac:dyDescent="0.25">
      <c r="A159" s="199"/>
      <c r="B159" s="200"/>
      <c r="C159" s="200"/>
      <c r="D159" s="200"/>
      <c r="E159" s="201"/>
      <c r="F159" s="202"/>
      <c r="G159" s="200"/>
      <c r="H159" s="200"/>
      <c r="I159" s="200"/>
      <c r="J159" s="200"/>
      <c r="K159" s="200"/>
      <c r="L159" s="200"/>
      <c r="M159" s="200"/>
      <c r="N159" s="200"/>
      <c r="O159" s="201"/>
      <c r="P159" s="202"/>
      <c r="Q159" s="200"/>
      <c r="R159" s="200"/>
      <c r="S159" s="200"/>
      <c r="T159" s="201"/>
      <c r="U159" s="202"/>
      <c r="V159" s="200"/>
      <c r="W159" s="200"/>
      <c r="X159" s="200"/>
      <c r="Y159" s="201"/>
      <c r="Z159" s="202"/>
      <c r="AA159" s="200"/>
      <c r="AB159" s="200"/>
      <c r="AC159" s="200"/>
      <c r="AD159" s="201"/>
      <c r="AE159" s="202"/>
      <c r="AF159" s="200"/>
      <c r="AG159" s="200"/>
      <c r="AH159" s="200"/>
      <c r="AI159" s="201"/>
      <c r="AJ159" s="202"/>
      <c r="AN159" s="96"/>
      <c r="AO159" s="95"/>
    </row>
    <row r="160" spans="1:41" s="101" customFormat="1" x14ac:dyDescent="0.25">
      <c r="A160" s="199"/>
      <c r="B160" s="200"/>
      <c r="C160" s="200"/>
      <c r="D160" s="200"/>
      <c r="E160" s="201"/>
      <c r="F160" s="202"/>
      <c r="G160" s="200"/>
      <c r="H160" s="200"/>
      <c r="I160" s="200"/>
      <c r="J160" s="200"/>
      <c r="K160" s="200"/>
      <c r="L160" s="200"/>
      <c r="M160" s="200"/>
      <c r="N160" s="200"/>
      <c r="O160" s="201"/>
      <c r="P160" s="202"/>
      <c r="Q160" s="200"/>
      <c r="R160" s="200"/>
      <c r="S160" s="200"/>
      <c r="T160" s="201"/>
      <c r="U160" s="202"/>
      <c r="V160" s="200"/>
      <c r="W160" s="200"/>
      <c r="X160" s="200"/>
      <c r="Y160" s="201"/>
      <c r="Z160" s="202"/>
      <c r="AA160" s="200"/>
      <c r="AB160" s="200"/>
      <c r="AC160" s="200"/>
      <c r="AD160" s="201"/>
      <c r="AE160" s="202"/>
      <c r="AF160" s="200"/>
      <c r="AG160" s="200"/>
      <c r="AH160" s="200"/>
      <c r="AI160" s="201"/>
      <c r="AJ160" s="202"/>
      <c r="AN160" s="96"/>
      <c r="AO160" s="95"/>
    </row>
    <row r="161" spans="1:41" s="101" customFormat="1" x14ac:dyDescent="0.25">
      <c r="A161" s="199"/>
      <c r="B161" s="200"/>
      <c r="C161" s="200"/>
      <c r="D161" s="200"/>
      <c r="E161" s="201"/>
      <c r="F161" s="202"/>
      <c r="G161" s="200"/>
      <c r="H161" s="200"/>
      <c r="I161" s="200"/>
      <c r="J161" s="200"/>
      <c r="K161" s="200"/>
      <c r="L161" s="200"/>
      <c r="M161" s="200"/>
      <c r="N161" s="200"/>
      <c r="O161" s="201"/>
      <c r="P161" s="202"/>
      <c r="Q161" s="200"/>
      <c r="R161" s="200"/>
      <c r="S161" s="200"/>
      <c r="T161" s="201"/>
      <c r="U161" s="202"/>
      <c r="V161" s="200"/>
      <c r="W161" s="200"/>
      <c r="X161" s="200"/>
      <c r="Y161" s="201"/>
      <c r="Z161" s="202"/>
      <c r="AA161" s="200"/>
      <c r="AB161" s="200"/>
      <c r="AC161" s="200"/>
      <c r="AD161" s="201"/>
      <c r="AE161" s="202"/>
      <c r="AF161" s="200"/>
      <c r="AG161" s="200"/>
      <c r="AH161" s="200"/>
      <c r="AI161" s="201"/>
      <c r="AJ161" s="202"/>
      <c r="AN161" s="96"/>
      <c r="AO161" s="95"/>
    </row>
    <row r="162" spans="1:41" s="101" customFormat="1" x14ac:dyDescent="0.25">
      <c r="A162" s="199"/>
      <c r="B162" s="200"/>
      <c r="C162" s="200"/>
      <c r="D162" s="200"/>
      <c r="E162" s="201"/>
      <c r="F162" s="202"/>
      <c r="G162" s="200"/>
      <c r="H162" s="200"/>
      <c r="I162" s="200"/>
      <c r="J162" s="200"/>
      <c r="K162" s="200"/>
      <c r="L162" s="200"/>
      <c r="M162" s="200"/>
      <c r="N162" s="200"/>
      <c r="O162" s="201"/>
      <c r="P162" s="202"/>
      <c r="Q162" s="200"/>
      <c r="R162" s="200"/>
      <c r="S162" s="200"/>
      <c r="T162" s="201"/>
      <c r="U162" s="202"/>
      <c r="V162" s="200"/>
      <c r="W162" s="200"/>
      <c r="X162" s="200"/>
      <c r="Y162" s="201"/>
      <c r="Z162" s="202"/>
      <c r="AA162" s="200"/>
      <c r="AB162" s="200"/>
      <c r="AC162" s="200"/>
      <c r="AD162" s="201"/>
      <c r="AE162" s="202"/>
      <c r="AF162" s="200"/>
      <c r="AG162" s="200"/>
      <c r="AH162" s="200"/>
      <c r="AI162" s="201"/>
      <c r="AJ162" s="202"/>
      <c r="AN162" s="96"/>
      <c r="AO162" s="95"/>
    </row>
    <row r="163" spans="1:41" s="101" customFormat="1" x14ac:dyDescent="0.25">
      <c r="A163" s="199"/>
      <c r="B163" s="200"/>
      <c r="C163" s="200"/>
      <c r="D163" s="200"/>
      <c r="E163" s="201"/>
      <c r="F163" s="202"/>
      <c r="G163" s="200"/>
      <c r="H163" s="200"/>
      <c r="I163" s="200"/>
      <c r="J163" s="200"/>
      <c r="K163" s="200"/>
      <c r="L163" s="200"/>
      <c r="M163" s="200"/>
      <c r="N163" s="200"/>
      <c r="O163" s="201"/>
      <c r="P163" s="202"/>
      <c r="Q163" s="200"/>
      <c r="R163" s="200"/>
      <c r="S163" s="200"/>
      <c r="T163" s="201"/>
      <c r="U163" s="202"/>
      <c r="V163" s="200"/>
      <c r="W163" s="200"/>
      <c r="X163" s="200"/>
      <c r="Y163" s="201"/>
      <c r="Z163" s="202"/>
      <c r="AA163" s="200"/>
      <c r="AB163" s="200"/>
      <c r="AC163" s="200"/>
      <c r="AD163" s="201"/>
      <c r="AE163" s="202"/>
      <c r="AF163" s="200"/>
      <c r="AG163" s="200"/>
      <c r="AH163" s="200"/>
      <c r="AI163" s="201"/>
      <c r="AJ163" s="202"/>
      <c r="AN163" s="96"/>
      <c r="AO163" s="95"/>
    </row>
    <row r="164" spans="1:41" s="101" customFormat="1" x14ac:dyDescent="0.25">
      <c r="A164" s="199"/>
      <c r="B164" s="200"/>
      <c r="C164" s="200"/>
      <c r="D164" s="200"/>
      <c r="E164" s="201"/>
      <c r="F164" s="202"/>
      <c r="G164" s="200"/>
      <c r="H164" s="200"/>
      <c r="I164" s="200"/>
      <c r="J164" s="200"/>
      <c r="K164" s="200"/>
      <c r="L164" s="200"/>
      <c r="M164" s="200"/>
      <c r="N164" s="200"/>
      <c r="O164" s="201"/>
      <c r="P164" s="202"/>
      <c r="Q164" s="200"/>
      <c r="R164" s="200"/>
      <c r="S164" s="200"/>
      <c r="T164" s="201"/>
      <c r="U164" s="202"/>
      <c r="V164" s="200"/>
      <c r="W164" s="200"/>
      <c r="X164" s="200"/>
      <c r="Y164" s="201"/>
      <c r="Z164" s="202"/>
      <c r="AA164" s="200"/>
      <c r="AB164" s="200"/>
      <c r="AC164" s="200"/>
      <c r="AD164" s="201"/>
      <c r="AE164" s="202"/>
      <c r="AF164" s="200"/>
      <c r="AG164" s="200"/>
      <c r="AH164" s="200"/>
      <c r="AI164" s="201"/>
      <c r="AJ164" s="202"/>
      <c r="AN164" s="96"/>
      <c r="AO164" s="95"/>
    </row>
    <row r="165" spans="1:41" s="101" customFormat="1" x14ac:dyDescent="0.25">
      <c r="A165" s="199"/>
      <c r="B165" s="200"/>
      <c r="C165" s="200"/>
      <c r="D165" s="200"/>
      <c r="E165" s="201"/>
      <c r="F165" s="202"/>
      <c r="G165" s="200"/>
      <c r="H165" s="200"/>
      <c r="I165" s="200"/>
      <c r="J165" s="200"/>
      <c r="K165" s="200"/>
      <c r="L165" s="200"/>
      <c r="M165" s="200"/>
      <c r="N165" s="200"/>
      <c r="O165" s="201"/>
      <c r="P165" s="202"/>
      <c r="Q165" s="200"/>
      <c r="R165" s="200"/>
      <c r="S165" s="200"/>
      <c r="T165" s="201"/>
      <c r="U165" s="202"/>
      <c r="V165" s="200"/>
      <c r="W165" s="200"/>
      <c r="X165" s="200"/>
      <c r="Y165" s="201"/>
      <c r="Z165" s="202"/>
      <c r="AA165" s="200"/>
      <c r="AB165" s="200"/>
      <c r="AC165" s="200"/>
      <c r="AD165" s="201"/>
      <c r="AE165" s="202"/>
      <c r="AF165" s="200"/>
      <c r="AG165" s="200"/>
      <c r="AH165" s="200"/>
      <c r="AI165" s="201"/>
      <c r="AJ165" s="202"/>
      <c r="AN165" s="96"/>
      <c r="AO165" s="95"/>
    </row>
  </sheetData>
  <mergeCells count="11">
    <mergeCell ref="A1:AO1"/>
    <mergeCell ref="AA5:AE5"/>
    <mergeCell ref="AF5:AJ5"/>
    <mergeCell ref="V5:Z5"/>
    <mergeCell ref="Q5:U5"/>
    <mergeCell ref="L5:P5"/>
    <mergeCell ref="G5:K5"/>
    <mergeCell ref="B5:F5"/>
    <mergeCell ref="AK5:AO5"/>
    <mergeCell ref="A3:AO3"/>
    <mergeCell ref="A2:AO2"/>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A81"/>
  <sheetViews>
    <sheetView workbookViewId="0">
      <selection activeCell="A8" sqref="A8"/>
    </sheetView>
  </sheetViews>
  <sheetFormatPr defaultRowHeight="15" x14ac:dyDescent="0.25"/>
  <cols>
    <col min="1" max="1" width="18.42578125" style="260" customWidth="1"/>
    <col min="2" max="2" width="11.42578125" style="173" bestFit="1" customWidth="1"/>
    <col min="3" max="3" width="12.28515625" style="173" bestFit="1" customWidth="1"/>
    <col min="4" max="4" width="19" style="173" bestFit="1" customWidth="1"/>
    <col min="5" max="5" width="13.140625" style="173" bestFit="1" customWidth="1"/>
    <col min="6" max="6" width="11.85546875" style="283" bestFit="1" customWidth="1"/>
    <col min="7" max="7" width="9.7109375" style="283" bestFit="1" customWidth="1"/>
    <col min="8" max="8" width="11.7109375" style="173" bestFit="1" customWidth="1"/>
    <col min="9" max="9" width="10.5703125" style="173" bestFit="1" customWidth="1"/>
    <col min="10" max="10" width="19" style="173" bestFit="1" customWidth="1"/>
    <col min="11" max="11" width="11.28515625" style="173" bestFit="1" customWidth="1"/>
    <col min="12" max="12" width="11.85546875" style="173" bestFit="1" customWidth="1"/>
    <col min="13" max="13" width="11.140625" style="173" bestFit="1" customWidth="1"/>
    <col min="14" max="14" width="11.7109375" style="173" bestFit="1" customWidth="1"/>
    <col min="15" max="15" width="10.5703125" style="173" bestFit="1" customWidth="1"/>
    <col min="16" max="16" width="19" style="173" bestFit="1" customWidth="1"/>
    <col min="17" max="17" width="11.5703125" style="173" bestFit="1" customWidth="1"/>
    <col min="18" max="18" width="11.85546875" style="173" bestFit="1" customWidth="1"/>
    <col min="19" max="19" width="11.140625" style="173" bestFit="1" customWidth="1"/>
    <col min="20" max="20" width="11.7109375" style="173" bestFit="1" customWidth="1"/>
    <col min="21" max="21" width="10.5703125" style="173" bestFit="1" customWidth="1"/>
    <col min="22" max="22" width="21.7109375" style="173" bestFit="1" customWidth="1"/>
    <col min="23" max="23" width="11.140625" style="173" bestFit="1" customWidth="1"/>
    <col min="24" max="24" width="11.85546875" style="173" bestFit="1" customWidth="1"/>
    <col min="25" max="25" width="11.140625" style="173" bestFit="1" customWidth="1"/>
    <col min="26" max="26" width="11.7109375" style="173" bestFit="1" customWidth="1"/>
    <col min="27" max="27" width="10.5703125" style="173" bestFit="1" customWidth="1"/>
    <col min="28" max="28" width="19" style="173" bestFit="1" customWidth="1"/>
    <col min="29" max="29" width="11.5703125" style="173" bestFit="1" customWidth="1"/>
    <col min="30" max="30" width="11.85546875" style="173" bestFit="1" customWidth="1"/>
    <col min="31" max="31" width="11.140625" style="173" bestFit="1" customWidth="1"/>
    <col min="32" max="32" width="11.7109375" style="173" bestFit="1" customWidth="1"/>
    <col min="33" max="33" width="10.5703125" style="173" bestFit="1" customWidth="1"/>
    <col min="34" max="34" width="19" style="173" bestFit="1" customWidth="1"/>
    <col min="35" max="35" width="11.42578125" style="173" bestFit="1" customWidth="1"/>
    <col min="36" max="36" width="11.85546875" style="173" bestFit="1" customWidth="1"/>
    <col min="37" max="37" width="11.140625" style="173" bestFit="1" customWidth="1"/>
    <col min="38" max="38" width="11.7109375" style="173" bestFit="1" customWidth="1"/>
    <col min="39" max="39" width="10.5703125" style="173" bestFit="1" customWidth="1"/>
    <col min="40" max="40" width="19" style="173" bestFit="1" customWidth="1"/>
    <col min="41" max="41" width="11.140625" style="173" bestFit="1" customWidth="1"/>
    <col min="42" max="42" width="11.85546875" style="173" bestFit="1" customWidth="1"/>
    <col min="43" max="43" width="11.140625" style="173" bestFit="1" customWidth="1"/>
    <col min="44" max="44" width="11.7109375" style="173" bestFit="1" customWidth="1"/>
    <col min="45" max="45" width="10.5703125" style="173" bestFit="1" customWidth="1"/>
    <col min="46" max="46" width="11.7109375" style="173" bestFit="1" customWidth="1"/>
    <col min="47" max="47" width="10.5703125" style="173" bestFit="1" customWidth="1"/>
    <col min="48" max="48" width="9.140625" style="173"/>
    <col min="49" max="49" width="17.7109375" style="173" bestFit="1" customWidth="1"/>
    <col min="50" max="50" width="12.42578125" style="173" bestFit="1" customWidth="1"/>
    <col min="51" max="51" width="11.85546875" style="173" bestFit="1" customWidth="1"/>
    <col min="52" max="52" width="19" style="173" bestFit="1" customWidth="1"/>
    <col min="53" max="53" width="13.28515625" style="173" customWidth="1"/>
    <col min="54" max="54" width="11.85546875" style="173" bestFit="1" customWidth="1"/>
    <col min="55" max="55" width="11.140625" style="173" bestFit="1" customWidth="1"/>
    <col min="56" max="56" width="11.7109375" style="173" bestFit="1" customWidth="1"/>
    <col min="57" max="57" width="10.5703125" style="173" bestFit="1" customWidth="1"/>
    <col min="58" max="58" width="19" style="173" bestFit="1" customWidth="1"/>
    <col min="59" max="59" width="15.42578125" style="173" customWidth="1"/>
    <col min="60" max="60" width="11.85546875" style="173" bestFit="1" customWidth="1"/>
    <col min="61" max="61" width="11.140625" style="173" bestFit="1" customWidth="1"/>
    <col min="62" max="62" width="11.7109375" style="173" bestFit="1" customWidth="1"/>
    <col min="63" max="63" width="10.5703125" style="173" bestFit="1" customWidth="1"/>
    <col min="64" max="64" width="9.140625" style="173"/>
    <col min="65" max="65" width="17.7109375" style="173" bestFit="1" customWidth="1"/>
    <col min="66" max="66" width="12.42578125" style="173" bestFit="1" customWidth="1"/>
    <col min="67" max="67" width="11.85546875" style="173" bestFit="1" customWidth="1"/>
    <col min="68" max="68" width="19" style="173" bestFit="1" customWidth="1"/>
    <col min="69" max="69" width="11.140625" style="173" bestFit="1" customWidth="1"/>
    <col min="70" max="70" width="11.85546875" style="173" bestFit="1" customWidth="1"/>
    <col min="71" max="71" width="11.140625" style="173" bestFit="1" customWidth="1"/>
    <col min="72" max="72" width="11.7109375" style="173" bestFit="1" customWidth="1"/>
    <col min="73" max="73" width="10.5703125" style="173" bestFit="1" customWidth="1"/>
    <col min="74" max="74" width="19" style="173" bestFit="1" customWidth="1"/>
    <col min="75" max="75" width="11.140625" style="173" bestFit="1" customWidth="1"/>
    <col min="76" max="76" width="11.85546875" style="173" bestFit="1" customWidth="1"/>
    <col min="77" max="77" width="11.140625" style="173" bestFit="1" customWidth="1"/>
    <col min="78" max="78" width="11.7109375" style="179" bestFit="1" customWidth="1"/>
    <col min="79" max="79" width="10.5703125" style="173" bestFit="1" customWidth="1"/>
    <col min="80" max="80" width="9.140625" style="173"/>
    <col min="81" max="81" width="17.7109375" style="173" bestFit="1" customWidth="1"/>
    <col min="82" max="82" width="12.42578125" style="173" bestFit="1" customWidth="1"/>
    <col min="83" max="83" width="12.42578125" style="173" customWidth="1"/>
    <col min="84" max="84" width="16.42578125" style="173" customWidth="1"/>
    <col min="85" max="85" width="11.140625" style="173" bestFit="1" customWidth="1"/>
    <col min="86" max="86" width="11.85546875" style="261" bestFit="1" customWidth="1"/>
    <col min="87" max="87" width="11.140625" style="173" bestFit="1" customWidth="1"/>
    <col min="88" max="88" width="11.7109375" style="173" bestFit="1" customWidth="1"/>
    <col min="89" max="89" width="16.7109375" style="173" customWidth="1"/>
    <col min="90" max="90" width="19" style="173" bestFit="1" customWidth="1"/>
    <col min="91" max="91" width="11.140625" style="173" bestFit="1" customWidth="1"/>
    <col min="92" max="92" width="11.85546875" style="173" bestFit="1" customWidth="1"/>
    <col min="93" max="93" width="11.140625" style="173" bestFit="1" customWidth="1"/>
    <col min="94" max="94" width="11.7109375" style="173" bestFit="1" customWidth="1"/>
    <col min="95" max="95" width="10.5703125" style="173" bestFit="1" customWidth="1"/>
    <col min="96" max="96" width="9.140625" style="173"/>
    <col min="97" max="97" width="17.7109375" style="173" bestFit="1" customWidth="1"/>
    <col min="98" max="98" width="12.42578125" style="173" bestFit="1" customWidth="1"/>
    <col min="99" max="99" width="11.85546875" style="173" bestFit="1" customWidth="1"/>
    <col min="100" max="100" width="19" style="173" bestFit="1" customWidth="1"/>
    <col min="101" max="101" width="11.140625" style="173" bestFit="1" customWidth="1"/>
    <col min="102" max="102" width="11.85546875" style="173" bestFit="1" customWidth="1"/>
    <col min="103" max="103" width="11.140625" style="173" bestFit="1" customWidth="1"/>
    <col min="104" max="104" width="11.7109375" style="173" bestFit="1" customWidth="1"/>
    <col min="105" max="105" width="10.5703125" style="173" bestFit="1" customWidth="1"/>
    <col min="106" max="106" width="19" style="173" bestFit="1" customWidth="1"/>
    <col min="107" max="107" width="11.140625" style="173" bestFit="1" customWidth="1"/>
    <col min="108" max="108" width="11.85546875" style="173" bestFit="1" customWidth="1"/>
    <col min="109" max="109" width="11.140625" style="173" bestFit="1" customWidth="1"/>
    <col min="110" max="110" width="11.7109375" style="173" bestFit="1" customWidth="1"/>
    <col min="111" max="111" width="10.5703125" style="173" bestFit="1" customWidth="1"/>
    <col min="112" max="16384" width="9.140625" style="173"/>
  </cols>
  <sheetData>
    <row r="1" spans="1:95" x14ac:dyDescent="0.25">
      <c r="A1" s="345" t="s">
        <v>16</v>
      </c>
      <c r="F1" s="173"/>
      <c r="G1" s="173"/>
      <c r="BZ1" s="173"/>
      <c r="CH1" s="173"/>
    </row>
    <row r="2" spans="1:95" x14ac:dyDescent="0.25">
      <c r="A2" s="345" t="s">
        <v>0</v>
      </c>
      <c r="F2" s="173"/>
      <c r="G2" s="173"/>
      <c r="BZ2" s="173"/>
      <c r="CH2" s="173"/>
    </row>
    <row r="3" spans="1:95" ht="15.75" x14ac:dyDescent="0.25">
      <c r="A3" s="346" t="s">
        <v>73</v>
      </c>
      <c r="B3" s="282"/>
      <c r="C3" s="282"/>
      <c r="D3" s="282"/>
      <c r="E3" s="282"/>
      <c r="F3" s="282"/>
      <c r="G3" s="282"/>
      <c r="H3" s="282"/>
      <c r="I3" s="282"/>
      <c r="J3" s="282"/>
      <c r="K3" s="282"/>
      <c r="L3" s="282"/>
      <c r="M3" s="282"/>
      <c r="N3" s="282"/>
      <c r="O3" s="282"/>
      <c r="P3" s="282"/>
      <c r="Q3" s="282"/>
      <c r="R3" s="282"/>
      <c r="S3" s="282"/>
      <c r="T3" s="282"/>
      <c r="U3" s="282"/>
      <c r="V3" s="282"/>
      <c r="W3" s="282"/>
      <c r="X3" s="282"/>
      <c r="Y3" s="282"/>
      <c r="Z3" s="282"/>
      <c r="AA3" s="282"/>
      <c r="AB3" s="282"/>
      <c r="AC3" s="282"/>
      <c r="AD3" s="282"/>
      <c r="AE3" s="282"/>
      <c r="AF3" s="282"/>
      <c r="AG3" s="282"/>
      <c r="AH3" s="282"/>
      <c r="AI3" s="282"/>
      <c r="AJ3" s="282"/>
      <c r="AK3" s="282"/>
      <c r="AL3" s="282"/>
      <c r="AM3" s="282"/>
      <c r="AN3" s="282"/>
      <c r="AO3" s="282"/>
      <c r="AP3" s="282"/>
      <c r="AQ3" s="282"/>
      <c r="AR3" s="282"/>
      <c r="AS3" s="282"/>
      <c r="BZ3" s="173"/>
      <c r="CH3" s="173"/>
    </row>
    <row r="4" spans="1:95" x14ac:dyDescent="0.25">
      <c r="A4" s="347"/>
      <c r="B4" s="171"/>
      <c r="N4" s="172"/>
      <c r="O4" s="172"/>
      <c r="AD4" s="171"/>
      <c r="AE4" s="171"/>
      <c r="AT4" s="171"/>
      <c r="AU4" s="171"/>
      <c r="BJ4" s="171"/>
      <c r="BK4" s="171"/>
      <c r="BW4" s="179"/>
      <c r="BZ4" s="171"/>
      <c r="CA4" s="171"/>
      <c r="CE4" s="261"/>
      <c r="CH4" s="173"/>
      <c r="CP4" s="171"/>
      <c r="CQ4" s="171"/>
    </row>
    <row r="5" spans="1:95" x14ac:dyDescent="0.25">
      <c r="A5" s="345" t="s">
        <v>18</v>
      </c>
      <c r="D5" s="391" t="s">
        <v>19</v>
      </c>
      <c r="E5" s="391"/>
      <c r="F5" s="391"/>
      <c r="G5" s="391"/>
      <c r="H5" s="391"/>
      <c r="I5" s="391"/>
      <c r="J5" s="390" t="s">
        <v>434</v>
      </c>
      <c r="K5" s="390"/>
      <c r="L5" s="390"/>
      <c r="M5" s="390"/>
      <c r="N5" s="390"/>
      <c r="O5" s="390"/>
      <c r="P5" s="392" t="s">
        <v>674</v>
      </c>
      <c r="Q5" s="392"/>
      <c r="R5" s="392"/>
      <c r="S5" s="392"/>
      <c r="T5" s="392"/>
      <c r="U5" s="392"/>
      <c r="V5" s="393" t="s">
        <v>684</v>
      </c>
      <c r="W5" s="393"/>
      <c r="X5" s="393"/>
      <c r="Y5" s="393"/>
      <c r="Z5" s="393"/>
      <c r="AA5" s="393"/>
      <c r="AB5" s="394" t="s">
        <v>1014</v>
      </c>
      <c r="AC5" s="394"/>
      <c r="AD5" s="394"/>
      <c r="AE5" s="394"/>
      <c r="AF5" s="394"/>
      <c r="AG5" s="394"/>
      <c r="AH5" s="388" t="s">
        <v>4</v>
      </c>
      <c r="AI5" s="388"/>
      <c r="AJ5" s="388"/>
      <c r="AK5" s="388"/>
      <c r="AL5" s="388"/>
      <c r="AM5" s="388"/>
      <c r="AN5" s="389" t="s">
        <v>1232</v>
      </c>
      <c r="AO5" s="389"/>
      <c r="AP5" s="389"/>
      <c r="AQ5" s="389"/>
      <c r="AR5" s="389"/>
      <c r="AS5" s="389"/>
      <c r="BZ5" s="173"/>
      <c r="CH5" s="173"/>
    </row>
    <row r="6" spans="1:95" s="178" customFormat="1" x14ac:dyDescent="0.25">
      <c r="A6" s="182"/>
      <c r="F6" s="284"/>
      <c r="G6" s="284"/>
    </row>
    <row r="7" spans="1:95" s="178" customFormat="1" x14ac:dyDescent="0.25">
      <c r="A7" s="348" t="s">
        <v>383</v>
      </c>
      <c r="B7" s="285"/>
      <c r="C7" s="285"/>
      <c r="D7" s="285"/>
      <c r="E7" s="285"/>
      <c r="F7" s="286"/>
      <c r="G7" s="286"/>
      <c r="H7" s="285"/>
      <c r="I7" s="285"/>
      <c r="J7" s="287"/>
      <c r="K7" s="287"/>
      <c r="L7" s="287"/>
      <c r="M7" s="287"/>
      <c r="N7" s="287"/>
      <c r="O7" s="287"/>
      <c r="P7" s="285"/>
      <c r="Q7" s="285"/>
      <c r="R7" s="285"/>
      <c r="S7" s="285"/>
      <c r="T7" s="285"/>
      <c r="U7" s="285"/>
      <c r="V7" s="285"/>
      <c r="W7" s="285"/>
      <c r="X7" s="285"/>
      <c r="Y7" s="285"/>
      <c r="Z7" s="285"/>
      <c r="AA7" s="285"/>
      <c r="AB7" s="285"/>
      <c r="AC7" s="285"/>
      <c r="AD7" s="285"/>
      <c r="AE7" s="285"/>
      <c r="AF7" s="285"/>
      <c r="AG7" s="285"/>
      <c r="AJ7" s="262"/>
      <c r="AN7" s="285"/>
      <c r="AO7" s="285"/>
      <c r="AP7" s="285"/>
      <c r="AQ7" s="285"/>
      <c r="AR7" s="285"/>
      <c r="AS7" s="285"/>
    </row>
    <row r="8" spans="1:95" ht="60" x14ac:dyDescent="0.25">
      <c r="A8" s="349" t="s">
        <v>385</v>
      </c>
      <c r="B8" s="189" t="s">
        <v>386</v>
      </c>
      <c r="C8" s="191" t="s">
        <v>387</v>
      </c>
      <c r="D8" s="189" t="s">
        <v>388</v>
      </c>
      <c r="E8" s="189" t="s">
        <v>152</v>
      </c>
      <c r="F8" s="353" t="s">
        <v>387</v>
      </c>
      <c r="G8" s="288" t="s">
        <v>153</v>
      </c>
      <c r="H8" s="191" t="s">
        <v>154</v>
      </c>
      <c r="I8" s="190" t="s">
        <v>155</v>
      </c>
      <c r="J8" s="186" t="s">
        <v>388</v>
      </c>
      <c r="K8" s="186" t="s">
        <v>152</v>
      </c>
      <c r="L8" s="353" t="s">
        <v>387</v>
      </c>
      <c r="M8" s="187" t="s">
        <v>153</v>
      </c>
      <c r="N8" s="188" t="s">
        <v>154</v>
      </c>
      <c r="O8" s="187" t="s">
        <v>155</v>
      </c>
      <c r="P8" s="189" t="s">
        <v>388</v>
      </c>
      <c r="Q8" s="189" t="s">
        <v>152</v>
      </c>
      <c r="R8" s="353" t="s">
        <v>387</v>
      </c>
      <c r="S8" s="190" t="s">
        <v>153</v>
      </c>
      <c r="T8" s="191" t="s">
        <v>154</v>
      </c>
      <c r="U8" s="190" t="s">
        <v>155</v>
      </c>
      <c r="V8" s="189" t="s">
        <v>388</v>
      </c>
      <c r="W8" s="189" t="s">
        <v>152</v>
      </c>
      <c r="X8" s="353" t="s">
        <v>387</v>
      </c>
      <c r="Y8" s="190" t="s">
        <v>153</v>
      </c>
      <c r="Z8" s="191" t="s">
        <v>154</v>
      </c>
      <c r="AA8" s="190" t="s">
        <v>155</v>
      </c>
      <c r="AB8" s="189" t="s">
        <v>388</v>
      </c>
      <c r="AC8" s="189" t="s">
        <v>152</v>
      </c>
      <c r="AD8" s="353" t="s">
        <v>387</v>
      </c>
      <c r="AE8" s="190" t="s">
        <v>153</v>
      </c>
      <c r="AF8" s="191" t="s">
        <v>154</v>
      </c>
      <c r="AG8" s="190" t="s">
        <v>155</v>
      </c>
      <c r="AH8" s="189" t="s">
        <v>388</v>
      </c>
      <c r="AI8" s="189" t="s">
        <v>152</v>
      </c>
      <c r="AJ8" s="354" t="s">
        <v>387</v>
      </c>
      <c r="AK8" s="190" t="s">
        <v>153</v>
      </c>
      <c r="AL8" s="191" t="s">
        <v>154</v>
      </c>
      <c r="AM8" s="190" t="s">
        <v>155</v>
      </c>
      <c r="AN8" s="189" t="s">
        <v>388</v>
      </c>
      <c r="AO8" s="189" t="s">
        <v>152</v>
      </c>
      <c r="AP8" s="353" t="s">
        <v>387</v>
      </c>
      <c r="AQ8" s="190" t="s">
        <v>153</v>
      </c>
      <c r="AR8" s="191" t="s">
        <v>154</v>
      </c>
      <c r="AS8" s="190" t="s">
        <v>155</v>
      </c>
      <c r="BZ8" s="173"/>
      <c r="CH8" s="173"/>
    </row>
    <row r="9" spans="1:95" x14ac:dyDescent="0.25">
      <c r="A9" s="350" t="s">
        <v>389</v>
      </c>
      <c r="B9" s="263">
        <v>24</v>
      </c>
      <c r="C9" s="263">
        <v>500</v>
      </c>
      <c r="D9" s="267" t="s">
        <v>310</v>
      </c>
      <c r="E9" s="267" t="s">
        <v>390</v>
      </c>
      <c r="F9" s="268">
        <v>600</v>
      </c>
      <c r="G9" s="268">
        <v>195.98</v>
      </c>
      <c r="H9" s="132">
        <v>-0.68</v>
      </c>
      <c r="I9" s="289">
        <v>62.71</v>
      </c>
      <c r="J9" s="290" t="s">
        <v>626</v>
      </c>
      <c r="K9" s="290" t="s">
        <v>627</v>
      </c>
      <c r="L9" s="291">
        <v>650</v>
      </c>
      <c r="M9" s="292">
        <v>212.24</v>
      </c>
      <c r="N9" s="293">
        <v>0.5</v>
      </c>
      <c r="O9" s="290">
        <v>106.12</v>
      </c>
      <c r="P9" s="272" t="s">
        <v>675</v>
      </c>
      <c r="Q9" s="272" t="s">
        <v>676</v>
      </c>
      <c r="R9" s="273">
        <v>7</v>
      </c>
      <c r="S9" s="294">
        <v>129.94999999999999</v>
      </c>
      <c r="T9" s="273">
        <v>0.23</v>
      </c>
      <c r="U9" s="294">
        <v>99.99</v>
      </c>
      <c r="V9" s="274" t="s">
        <v>927</v>
      </c>
      <c r="W9" s="264">
        <v>6524</v>
      </c>
      <c r="X9" s="264">
        <v>460</v>
      </c>
      <c r="Y9" s="295">
        <v>130.77000000000001</v>
      </c>
      <c r="Z9" s="146">
        <v>0.38618031658637308</v>
      </c>
      <c r="AA9" s="274">
        <v>80.27</v>
      </c>
      <c r="AB9" s="275" t="s">
        <v>578</v>
      </c>
      <c r="AC9" s="275" t="s">
        <v>1098</v>
      </c>
      <c r="AD9" s="265">
        <v>600</v>
      </c>
      <c r="AE9" s="275">
        <v>109.11</v>
      </c>
      <c r="AF9" s="296">
        <v>0.45</v>
      </c>
      <c r="AG9" s="275">
        <v>60.01</v>
      </c>
      <c r="AH9" s="174" t="s">
        <v>670</v>
      </c>
      <c r="AI9" s="174" t="s">
        <v>1187</v>
      </c>
      <c r="AJ9" s="266">
        <v>600</v>
      </c>
      <c r="AK9" s="297">
        <v>129.94999999999999</v>
      </c>
      <c r="AL9" s="175">
        <v>-0.34</v>
      </c>
      <c r="AM9" s="174">
        <v>85.76</v>
      </c>
      <c r="AN9" s="276" t="s">
        <v>1208</v>
      </c>
      <c r="AO9" s="276" t="s">
        <v>1234</v>
      </c>
      <c r="AP9" s="277">
        <v>550</v>
      </c>
      <c r="AQ9" s="298">
        <v>135</v>
      </c>
      <c r="AR9" s="299">
        <v>0.5</v>
      </c>
      <c r="AS9" s="276">
        <v>30</v>
      </c>
      <c r="BZ9" s="173"/>
      <c r="CH9" s="173"/>
    </row>
    <row r="10" spans="1:95" x14ac:dyDescent="0.25">
      <c r="A10" s="350" t="s">
        <v>392</v>
      </c>
      <c r="B10" s="263">
        <v>27</v>
      </c>
      <c r="C10" s="263">
        <v>530</v>
      </c>
      <c r="D10" s="267" t="s">
        <v>310</v>
      </c>
      <c r="E10" s="267" t="s">
        <v>393</v>
      </c>
      <c r="F10" s="268">
        <v>810</v>
      </c>
      <c r="G10" s="268">
        <v>284.12</v>
      </c>
      <c r="H10" s="132">
        <v>-0.68</v>
      </c>
      <c r="I10" s="289">
        <v>90.92</v>
      </c>
      <c r="J10" s="290" t="s">
        <v>626</v>
      </c>
      <c r="K10" s="290" t="s">
        <v>628</v>
      </c>
      <c r="L10" s="291">
        <v>710</v>
      </c>
      <c r="M10" s="292">
        <v>179.9</v>
      </c>
      <c r="N10" s="293">
        <v>0.5</v>
      </c>
      <c r="O10" s="290">
        <v>115.1</v>
      </c>
      <c r="P10" s="272" t="s">
        <v>675</v>
      </c>
      <c r="Q10" s="272" t="s">
        <v>677</v>
      </c>
      <c r="R10" s="273">
        <v>8.1</v>
      </c>
      <c r="S10" s="294">
        <v>129.94999999999999</v>
      </c>
      <c r="T10" s="273">
        <v>0.23</v>
      </c>
      <c r="U10" s="294">
        <v>99.99</v>
      </c>
      <c r="V10" s="274" t="s">
        <v>927</v>
      </c>
      <c r="W10" s="264">
        <v>7527</v>
      </c>
      <c r="X10" s="264">
        <v>710</v>
      </c>
      <c r="Y10" s="300">
        <v>165.69</v>
      </c>
      <c r="Z10" s="146">
        <v>0.38618685497012495</v>
      </c>
      <c r="AA10" s="274">
        <v>101.7</v>
      </c>
      <c r="AB10" s="275" t="s">
        <v>578</v>
      </c>
      <c r="AC10" s="301" t="s">
        <v>1100</v>
      </c>
      <c r="AD10" s="265">
        <v>630</v>
      </c>
      <c r="AE10" s="275">
        <v>138.44</v>
      </c>
      <c r="AF10" s="296">
        <v>0.45</v>
      </c>
      <c r="AG10" s="275">
        <v>76.14</v>
      </c>
      <c r="AH10" s="174" t="s">
        <v>670</v>
      </c>
      <c r="AI10" s="174" t="s">
        <v>1188</v>
      </c>
      <c r="AJ10" s="266">
        <v>810</v>
      </c>
      <c r="AK10" s="297">
        <v>129.94999999999999</v>
      </c>
      <c r="AL10" s="175">
        <v>-0.34</v>
      </c>
      <c r="AM10" s="174">
        <v>85.76</v>
      </c>
      <c r="AN10" s="276" t="s">
        <v>1208</v>
      </c>
      <c r="AO10" s="276" t="s">
        <v>1237</v>
      </c>
      <c r="AP10" s="277">
        <v>710</v>
      </c>
      <c r="AQ10" s="298">
        <v>181.32</v>
      </c>
      <c r="AR10" s="299">
        <v>0.5</v>
      </c>
      <c r="AS10" s="276">
        <v>69</v>
      </c>
      <c r="BZ10" s="173"/>
      <c r="CH10" s="173"/>
    </row>
    <row r="11" spans="1:95" x14ac:dyDescent="0.25">
      <c r="A11" s="350" t="s">
        <v>394</v>
      </c>
      <c r="B11" s="263" t="s">
        <v>395</v>
      </c>
      <c r="C11" s="263">
        <v>530</v>
      </c>
      <c r="D11" s="267" t="s">
        <v>310</v>
      </c>
      <c r="E11" s="267" t="s">
        <v>396</v>
      </c>
      <c r="F11" s="268">
        <v>710</v>
      </c>
      <c r="G11" s="268">
        <v>287.02999999999997</v>
      </c>
      <c r="H11" s="132">
        <v>-0.68</v>
      </c>
      <c r="I11" s="289">
        <v>91.85</v>
      </c>
      <c r="J11" s="290" t="s">
        <v>626</v>
      </c>
      <c r="K11" s="290" t="s">
        <v>629</v>
      </c>
      <c r="L11" s="291">
        <v>710</v>
      </c>
      <c r="M11" s="292">
        <v>200.33</v>
      </c>
      <c r="N11" s="293">
        <v>0.5</v>
      </c>
      <c r="O11" s="290">
        <v>89.95</v>
      </c>
      <c r="P11" s="272" t="s">
        <v>675</v>
      </c>
      <c r="Q11" s="272" t="s">
        <v>678</v>
      </c>
      <c r="R11" s="273">
        <v>7.1</v>
      </c>
      <c r="S11" s="294">
        <v>129.94999999999999</v>
      </c>
      <c r="T11" s="273">
        <v>0.23</v>
      </c>
      <c r="U11" s="294">
        <v>99.99</v>
      </c>
      <c r="V11" s="274" t="s">
        <v>927</v>
      </c>
      <c r="W11" s="264" t="s">
        <v>928</v>
      </c>
      <c r="X11" s="264">
        <v>710</v>
      </c>
      <c r="Y11" s="300">
        <v>167.27</v>
      </c>
      <c r="Z11" s="146">
        <v>0.38618461170562568</v>
      </c>
      <c r="AA11" s="274">
        <v>102.67</v>
      </c>
      <c r="AB11" s="275" t="s">
        <v>578</v>
      </c>
      <c r="AC11" s="275" t="s">
        <v>1102</v>
      </c>
      <c r="AD11" s="265">
        <v>670</v>
      </c>
      <c r="AE11" s="275">
        <v>145.53</v>
      </c>
      <c r="AF11" s="296">
        <v>0.45</v>
      </c>
      <c r="AG11" s="275">
        <v>80.040000000000006</v>
      </c>
      <c r="AH11" s="174" t="s">
        <v>670</v>
      </c>
      <c r="AI11" s="174" t="s">
        <v>1189</v>
      </c>
      <c r="AJ11" s="266">
        <v>810</v>
      </c>
      <c r="AK11" s="297">
        <v>129.94999999999999</v>
      </c>
      <c r="AL11" s="175">
        <v>-0.34</v>
      </c>
      <c r="AM11" s="174">
        <v>85.76</v>
      </c>
      <c r="AN11" s="276" t="s">
        <v>1208</v>
      </c>
      <c r="AO11" s="276" t="s">
        <v>1238</v>
      </c>
      <c r="AP11" s="277">
        <v>710</v>
      </c>
      <c r="AQ11" s="298">
        <v>181.32</v>
      </c>
      <c r="AR11" s="299">
        <v>0.5</v>
      </c>
      <c r="AS11" s="276">
        <v>69</v>
      </c>
      <c r="BZ11" s="173"/>
      <c r="CH11" s="173"/>
    </row>
    <row r="12" spans="1:95" x14ac:dyDescent="0.25">
      <c r="A12" s="350" t="s">
        <v>397</v>
      </c>
      <c r="B12" s="263">
        <v>31</v>
      </c>
      <c r="C12" s="263">
        <v>1000</v>
      </c>
      <c r="D12" s="267" t="s">
        <v>310</v>
      </c>
      <c r="E12" s="267" t="s">
        <v>398</v>
      </c>
      <c r="F12" s="268">
        <v>1000</v>
      </c>
      <c r="G12" s="268">
        <v>329.44</v>
      </c>
      <c r="H12" s="132">
        <v>-0.68</v>
      </c>
      <c r="I12" s="289">
        <v>105.42</v>
      </c>
      <c r="J12" s="290" t="s">
        <v>626</v>
      </c>
      <c r="K12" s="302" t="s">
        <v>630</v>
      </c>
      <c r="L12" s="291">
        <v>950</v>
      </c>
      <c r="M12" s="292">
        <v>259.83</v>
      </c>
      <c r="N12" s="293">
        <v>0.5</v>
      </c>
      <c r="O12" s="290">
        <v>113.37</v>
      </c>
      <c r="P12" s="272"/>
      <c r="Q12" s="272"/>
      <c r="R12" s="273"/>
      <c r="S12" s="273"/>
      <c r="T12" s="273"/>
      <c r="U12" s="272"/>
      <c r="V12" s="274" t="s">
        <v>927</v>
      </c>
      <c r="W12" s="264">
        <v>7237</v>
      </c>
      <c r="X12" s="264">
        <v>950</v>
      </c>
      <c r="Y12" s="300">
        <v>195.5</v>
      </c>
      <c r="Z12" s="146">
        <v>0.38619999999999999</v>
      </c>
      <c r="AA12" s="274">
        <v>120</v>
      </c>
      <c r="AB12" s="275" t="s">
        <v>578</v>
      </c>
      <c r="AC12" s="275" t="s">
        <v>1103</v>
      </c>
      <c r="AD12" s="265">
        <v>950</v>
      </c>
      <c r="AE12" s="275">
        <v>170.87</v>
      </c>
      <c r="AF12" s="296">
        <v>0.45</v>
      </c>
      <c r="AG12" s="275">
        <v>93.98</v>
      </c>
      <c r="AH12" s="174" t="s">
        <v>670</v>
      </c>
      <c r="AI12" s="174" t="s">
        <v>1190</v>
      </c>
      <c r="AJ12" s="266">
        <v>750</v>
      </c>
      <c r="AK12" s="297">
        <v>155.09</v>
      </c>
      <c r="AL12" s="175">
        <v>-0.34</v>
      </c>
      <c r="AM12" s="174">
        <v>102.36</v>
      </c>
      <c r="AN12" s="276" t="s">
        <v>1240</v>
      </c>
      <c r="AO12" s="276" t="s">
        <v>1241</v>
      </c>
      <c r="AP12" s="277">
        <v>1000</v>
      </c>
      <c r="AQ12" s="298">
        <v>189.95</v>
      </c>
      <c r="AR12" s="299">
        <v>0.5</v>
      </c>
      <c r="AS12" s="276">
        <v>69</v>
      </c>
      <c r="BZ12" s="173"/>
      <c r="CH12" s="173"/>
    </row>
    <row r="13" spans="1:95" x14ac:dyDescent="0.25">
      <c r="A13" s="350" t="s">
        <v>399</v>
      </c>
      <c r="B13" s="263">
        <v>34</v>
      </c>
      <c r="C13" s="263">
        <v>500</v>
      </c>
      <c r="D13" s="267" t="s">
        <v>310</v>
      </c>
      <c r="E13" s="267" t="s">
        <v>400</v>
      </c>
      <c r="F13" s="268">
        <v>700</v>
      </c>
      <c r="G13" s="268">
        <v>218.59</v>
      </c>
      <c r="H13" s="132">
        <v>-0.68</v>
      </c>
      <c r="I13" s="289">
        <v>69.95</v>
      </c>
      <c r="J13" s="290" t="s">
        <v>626</v>
      </c>
      <c r="K13" s="302" t="s">
        <v>632</v>
      </c>
      <c r="L13" s="291">
        <v>690</v>
      </c>
      <c r="M13" s="292">
        <v>201.69</v>
      </c>
      <c r="N13" s="293">
        <v>0.5</v>
      </c>
      <c r="O13" s="290">
        <v>100.16</v>
      </c>
      <c r="P13" s="272" t="s">
        <v>675</v>
      </c>
      <c r="Q13" s="272" t="s">
        <v>679</v>
      </c>
      <c r="R13" s="273">
        <v>8</v>
      </c>
      <c r="S13" s="294">
        <v>129.94999999999999</v>
      </c>
      <c r="T13" s="273">
        <v>0.23</v>
      </c>
      <c r="U13" s="294">
        <v>99.99</v>
      </c>
      <c r="V13" s="274" t="s">
        <v>927</v>
      </c>
      <c r="W13" s="264">
        <v>6534</v>
      </c>
      <c r="X13" s="264">
        <v>550</v>
      </c>
      <c r="Y13" s="300">
        <v>122.73</v>
      </c>
      <c r="Z13" s="146">
        <v>0.38622097286726964</v>
      </c>
      <c r="AA13" s="274">
        <v>75.33</v>
      </c>
      <c r="AB13" s="275" t="s">
        <v>578</v>
      </c>
      <c r="AC13" s="275" t="s">
        <v>1105</v>
      </c>
      <c r="AD13" s="265">
        <v>685</v>
      </c>
      <c r="AE13" s="275">
        <v>122.22</v>
      </c>
      <c r="AF13" s="296">
        <v>0.45</v>
      </c>
      <c r="AG13" s="275">
        <v>67.22</v>
      </c>
      <c r="AH13" s="174" t="s">
        <v>670</v>
      </c>
      <c r="AI13" s="174" t="s">
        <v>1191</v>
      </c>
      <c r="AJ13" s="266">
        <v>685</v>
      </c>
      <c r="AK13" s="297">
        <v>99.95</v>
      </c>
      <c r="AL13" s="175">
        <v>-0.34</v>
      </c>
      <c r="AM13" s="174">
        <v>65.97</v>
      </c>
      <c r="AN13" s="276" t="s">
        <v>1208</v>
      </c>
      <c r="AO13" s="276" t="s">
        <v>1243</v>
      </c>
      <c r="AP13" s="277">
        <v>550</v>
      </c>
      <c r="AQ13" s="298">
        <v>144.05000000000001</v>
      </c>
      <c r="AR13" s="299">
        <v>0.5</v>
      </c>
      <c r="AS13" s="276">
        <v>53</v>
      </c>
      <c r="BZ13" s="173"/>
      <c r="CH13" s="173"/>
    </row>
    <row r="14" spans="1:95" x14ac:dyDescent="0.25">
      <c r="A14" s="350" t="s">
        <v>402</v>
      </c>
      <c r="B14" s="263">
        <v>64</v>
      </c>
      <c r="C14" s="263">
        <v>660</v>
      </c>
      <c r="D14" s="267"/>
      <c r="E14" s="267"/>
      <c r="F14" s="268"/>
      <c r="G14" s="268"/>
      <c r="H14" s="132"/>
      <c r="I14" s="267"/>
      <c r="J14" s="290" t="s">
        <v>626</v>
      </c>
      <c r="K14" s="302" t="s">
        <v>634</v>
      </c>
      <c r="L14" s="291">
        <v>620</v>
      </c>
      <c r="M14" s="292">
        <v>164.3</v>
      </c>
      <c r="N14" s="293">
        <v>0.5</v>
      </c>
      <c r="O14" s="290">
        <v>117.41</v>
      </c>
      <c r="P14" s="272"/>
      <c r="Q14" s="272"/>
      <c r="R14" s="273"/>
      <c r="S14" s="273"/>
      <c r="T14" s="273"/>
      <c r="U14" s="272"/>
      <c r="V14" s="274" t="s">
        <v>927</v>
      </c>
      <c r="W14" s="264">
        <v>7564</v>
      </c>
      <c r="X14" s="264">
        <v>630</v>
      </c>
      <c r="Y14" s="300">
        <v>179.52</v>
      </c>
      <c r="Z14" s="146">
        <v>0.38621323529411772</v>
      </c>
      <c r="AA14" s="274">
        <v>110.19</v>
      </c>
      <c r="AB14" s="275" t="s">
        <v>578</v>
      </c>
      <c r="AC14" s="275" t="s">
        <v>1107</v>
      </c>
      <c r="AD14" s="265">
        <v>590</v>
      </c>
      <c r="AE14" s="275">
        <v>140.02000000000001</v>
      </c>
      <c r="AF14" s="296">
        <v>0.45</v>
      </c>
      <c r="AG14" s="275">
        <v>77.010000000000005</v>
      </c>
      <c r="AH14" s="174" t="s">
        <v>1144</v>
      </c>
      <c r="AI14" s="174"/>
      <c r="AJ14" s="266"/>
      <c r="AK14" s="297"/>
      <c r="AL14" s="175"/>
      <c r="AM14" s="174"/>
      <c r="AN14" s="276" t="s">
        <v>1208</v>
      </c>
      <c r="AO14" s="276" t="s">
        <v>1244</v>
      </c>
      <c r="AP14" s="277">
        <v>620</v>
      </c>
      <c r="AQ14" s="298">
        <v>189.76</v>
      </c>
      <c r="AR14" s="299">
        <v>0.5</v>
      </c>
      <c r="AS14" s="276">
        <v>30</v>
      </c>
      <c r="BZ14" s="173"/>
      <c r="CH14" s="173"/>
    </row>
    <row r="15" spans="1:95" x14ac:dyDescent="0.25">
      <c r="A15" s="350" t="s">
        <v>403</v>
      </c>
      <c r="B15" s="263">
        <v>65</v>
      </c>
      <c r="C15" s="263">
        <v>850</v>
      </c>
      <c r="D15" s="267" t="s">
        <v>310</v>
      </c>
      <c r="E15" s="267" t="s">
        <v>404</v>
      </c>
      <c r="F15" s="268">
        <v>750</v>
      </c>
      <c r="G15" s="268">
        <v>236.13</v>
      </c>
      <c r="H15" s="132">
        <v>-0.68</v>
      </c>
      <c r="I15" s="289">
        <v>75.56</v>
      </c>
      <c r="J15" s="290" t="s">
        <v>626</v>
      </c>
      <c r="K15" s="302" t="s">
        <v>635</v>
      </c>
      <c r="L15" s="291">
        <v>850</v>
      </c>
      <c r="M15" s="292">
        <v>181.79</v>
      </c>
      <c r="N15" s="293">
        <v>0.5</v>
      </c>
      <c r="O15" s="290">
        <v>129.91999999999999</v>
      </c>
      <c r="P15" s="272" t="s">
        <v>675</v>
      </c>
      <c r="Q15" s="272" t="s">
        <v>681</v>
      </c>
      <c r="R15" s="273">
        <v>8.5</v>
      </c>
      <c r="S15" s="294">
        <v>139.94999999999999</v>
      </c>
      <c r="T15" s="273">
        <v>0.23</v>
      </c>
      <c r="U15" s="272">
        <v>107.69</v>
      </c>
      <c r="V15" s="274" t="s">
        <v>927</v>
      </c>
      <c r="W15" s="264">
        <v>7565</v>
      </c>
      <c r="X15" s="264">
        <v>880</v>
      </c>
      <c r="Y15" s="300">
        <v>188.42</v>
      </c>
      <c r="Z15" s="146">
        <v>0.3862021016877189</v>
      </c>
      <c r="AA15" s="274">
        <v>115.65</v>
      </c>
      <c r="AB15" s="275" t="s">
        <v>578</v>
      </c>
      <c r="AC15" s="275" t="s">
        <v>1108</v>
      </c>
      <c r="AD15" s="265">
        <v>720</v>
      </c>
      <c r="AE15" s="275">
        <v>135.56</v>
      </c>
      <c r="AF15" s="296">
        <v>0.45</v>
      </c>
      <c r="AG15" s="275">
        <v>74.56</v>
      </c>
      <c r="AH15" s="174" t="s">
        <v>670</v>
      </c>
      <c r="AI15" s="174" t="s">
        <v>1192</v>
      </c>
      <c r="AJ15" s="266">
        <v>850</v>
      </c>
      <c r="AK15" s="297">
        <v>139.94999999999999</v>
      </c>
      <c r="AL15" s="175">
        <v>-0.34</v>
      </c>
      <c r="AM15" s="174">
        <v>92.37</v>
      </c>
      <c r="AN15" s="276" t="s">
        <v>1208</v>
      </c>
      <c r="AO15" s="276" t="s">
        <v>1245</v>
      </c>
      <c r="AP15" s="277">
        <v>850</v>
      </c>
      <c r="AQ15" s="298">
        <v>202.86</v>
      </c>
      <c r="AR15" s="299">
        <v>0.5</v>
      </c>
      <c r="AS15" s="276">
        <v>80</v>
      </c>
      <c r="BZ15" s="173"/>
      <c r="CH15" s="173"/>
    </row>
    <row r="16" spans="1:95" x14ac:dyDescent="0.25">
      <c r="A16" s="350" t="s">
        <v>406</v>
      </c>
      <c r="B16" s="263">
        <v>72</v>
      </c>
      <c r="C16" s="263">
        <v>450</v>
      </c>
      <c r="D16" s="267"/>
      <c r="E16" s="267"/>
      <c r="F16" s="268"/>
      <c r="G16" s="268"/>
      <c r="H16" s="132"/>
      <c r="I16" s="267"/>
      <c r="J16" s="290" t="s">
        <v>626</v>
      </c>
      <c r="K16" s="302" t="s">
        <v>636</v>
      </c>
      <c r="L16" s="291">
        <v>650</v>
      </c>
      <c r="M16" s="292">
        <v>128.58000000000001</v>
      </c>
      <c r="N16" s="293">
        <v>0.5</v>
      </c>
      <c r="O16" s="290">
        <v>91.88</v>
      </c>
      <c r="P16" s="272"/>
      <c r="Q16" s="272"/>
      <c r="R16" s="273"/>
      <c r="S16" s="273"/>
      <c r="T16" s="273"/>
      <c r="U16" s="272"/>
      <c r="V16" s="274" t="s">
        <v>927</v>
      </c>
      <c r="W16" s="264">
        <v>6575</v>
      </c>
      <c r="X16" s="264">
        <v>570</v>
      </c>
      <c r="Y16" s="300">
        <v>119.61</v>
      </c>
      <c r="Z16" s="146">
        <v>0.38618510158013541</v>
      </c>
      <c r="AA16" s="274">
        <v>73.42</v>
      </c>
      <c r="AB16" s="275" t="s">
        <v>578</v>
      </c>
      <c r="AC16" s="275" t="s">
        <v>1110</v>
      </c>
      <c r="AD16" s="265">
        <v>630</v>
      </c>
      <c r="AE16" s="275">
        <v>122.76</v>
      </c>
      <c r="AF16" s="296">
        <v>0.45</v>
      </c>
      <c r="AG16" s="275">
        <v>67.52</v>
      </c>
      <c r="AH16" s="174" t="s">
        <v>1144</v>
      </c>
      <c r="AI16" s="174"/>
      <c r="AJ16" s="266"/>
      <c r="AK16" s="297"/>
      <c r="AL16" s="175"/>
      <c r="AM16" s="174"/>
      <c r="AN16" s="276"/>
      <c r="AO16" s="276"/>
      <c r="AP16" s="276"/>
      <c r="AQ16" s="276"/>
      <c r="AR16" s="276"/>
      <c r="AS16" s="276"/>
      <c r="BZ16" s="173"/>
      <c r="CH16" s="173"/>
    </row>
    <row r="17" spans="1:86" x14ac:dyDescent="0.25">
      <c r="A17" s="350" t="s">
        <v>407</v>
      </c>
      <c r="B17" s="263">
        <v>74</v>
      </c>
      <c r="C17" s="263">
        <v>525</v>
      </c>
      <c r="D17" s="267"/>
      <c r="E17" s="267"/>
      <c r="F17" s="268"/>
      <c r="G17" s="268"/>
      <c r="H17" s="132"/>
      <c r="I17" s="267"/>
      <c r="J17" s="290"/>
      <c r="K17" s="303"/>
      <c r="L17" s="304"/>
      <c r="M17" s="305"/>
      <c r="N17" s="305"/>
      <c r="O17" s="306"/>
      <c r="P17" s="272"/>
      <c r="Q17" s="272"/>
      <c r="R17" s="273"/>
      <c r="S17" s="273"/>
      <c r="T17" s="273"/>
      <c r="U17" s="272"/>
      <c r="V17" s="274" t="s">
        <v>927</v>
      </c>
      <c r="W17" s="264">
        <v>6578</v>
      </c>
      <c r="X17" s="264">
        <v>550</v>
      </c>
      <c r="Y17" s="300">
        <v>123.79</v>
      </c>
      <c r="Z17" s="146">
        <v>0.3861984005170046</v>
      </c>
      <c r="AA17" s="274">
        <v>75.98</v>
      </c>
      <c r="AB17" s="275" t="s">
        <v>578</v>
      </c>
      <c r="AC17" s="275" t="s">
        <v>1111</v>
      </c>
      <c r="AD17" s="265">
        <v>670</v>
      </c>
      <c r="AE17" s="275">
        <v>126.67</v>
      </c>
      <c r="AF17" s="296">
        <v>0.45</v>
      </c>
      <c r="AG17" s="275">
        <v>69.67</v>
      </c>
      <c r="AH17" s="174" t="s">
        <v>1144</v>
      </c>
      <c r="AI17" s="174"/>
      <c r="AJ17" s="266"/>
      <c r="AK17" s="297"/>
      <c r="AL17" s="175"/>
      <c r="AM17" s="174"/>
      <c r="AN17" s="276"/>
      <c r="AO17" s="276"/>
      <c r="AP17" s="276"/>
      <c r="AQ17" s="276"/>
      <c r="AR17" s="276"/>
      <c r="AS17" s="276"/>
      <c r="BZ17" s="173"/>
      <c r="CH17" s="173"/>
    </row>
    <row r="18" spans="1:86" x14ac:dyDescent="0.25">
      <c r="A18" s="350" t="s">
        <v>408</v>
      </c>
      <c r="B18" s="263">
        <v>75</v>
      </c>
      <c r="C18" s="263">
        <v>630</v>
      </c>
      <c r="D18" s="267" t="s">
        <v>310</v>
      </c>
      <c r="E18" s="267" t="s">
        <v>409</v>
      </c>
      <c r="F18" s="268">
        <v>650</v>
      </c>
      <c r="G18" s="268">
        <v>206.85</v>
      </c>
      <c r="H18" s="132">
        <v>-0.68</v>
      </c>
      <c r="I18" s="289">
        <v>66.19</v>
      </c>
      <c r="J18" s="290" t="s">
        <v>626</v>
      </c>
      <c r="K18" s="302" t="s">
        <v>638</v>
      </c>
      <c r="L18" s="291">
        <v>650</v>
      </c>
      <c r="M18" s="292">
        <v>141.12</v>
      </c>
      <c r="N18" s="293">
        <v>0.5</v>
      </c>
      <c r="O18" s="290">
        <v>100.85</v>
      </c>
      <c r="P18" s="272" t="s">
        <v>675</v>
      </c>
      <c r="Q18" s="272" t="s">
        <v>682</v>
      </c>
      <c r="R18" s="273">
        <v>7</v>
      </c>
      <c r="S18" s="294">
        <v>129.94999999999999</v>
      </c>
      <c r="T18" s="273">
        <v>0.23</v>
      </c>
      <c r="U18" s="294">
        <v>99.99</v>
      </c>
      <c r="V18" s="274" t="s">
        <v>927</v>
      </c>
      <c r="W18" s="264">
        <v>7575</v>
      </c>
      <c r="X18" s="264">
        <v>650</v>
      </c>
      <c r="Y18" s="300">
        <v>157.29</v>
      </c>
      <c r="Z18" s="146">
        <v>0.3861987411787145</v>
      </c>
      <c r="AA18" s="274">
        <v>96.54</v>
      </c>
      <c r="AB18" s="275" t="s">
        <v>578</v>
      </c>
      <c r="AC18" s="275" t="s">
        <v>1110</v>
      </c>
      <c r="AD18" s="265">
        <v>630</v>
      </c>
      <c r="AE18" s="275">
        <v>122.76</v>
      </c>
      <c r="AF18" s="296">
        <v>0.45</v>
      </c>
      <c r="AG18" s="275">
        <v>67.52</v>
      </c>
      <c r="AH18" s="174" t="s">
        <v>670</v>
      </c>
      <c r="AI18" s="174" t="s">
        <v>1193</v>
      </c>
      <c r="AJ18" s="266">
        <v>700</v>
      </c>
      <c r="AK18" s="297">
        <v>129.94999999999999</v>
      </c>
      <c r="AL18" s="175">
        <v>-0.34</v>
      </c>
      <c r="AM18" s="174">
        <v>85.76</v>
      </c>
      <c r="AN18" s="276" t="s">
        <v>1208</v>
      </c>
      <c r="AO18" s="276" t="s">
        <v>1247</v>
      </c>
      <c r="AP18" s="277">
        <v>650</v>
      </c>
      <c r="AQ18" s="298">
        <v>163.12</v>
      </c>
      <c r="AR18" s="299">
        <v>0.5</v>
      </c>
      <c r="AS18" s="276">
        <v>50</v>
      </c>
      <c r="BZ18" s="173"/>
      <c r="CH18" s="173"/>
    </row>
    <row r="19" spans="1:86" x14ac:dyDescent="0.25">
      <c r="A19" s="350" t="s">
        <v>410</v>
      </c>
      <c r="B19" s="263">
        <v>78</v>
      </c>
      <c r="C19" s="263">
        <v>630</v>
      </c>
      <c r="D19" s="267" t="s">
        <v>310</v>
      </c>
      <c r="E19" s="267" t="s">
        <v>411</v>
      </c>
      <c r="F19" s="268">
        <v>700</v>
      </c>
      <c r="G19" s="268">
        <v>212.08</v>
      </c>
      <c r="H19" s="132">
        <v>-0.68</v>
      </c>
      <c r="I19" s="289">
        <v>67.87</v>
      </c>
      <c r="J19" s="290" t="s">
        <v>626</v>
      </c>
      <c r="K19" s="302" t="s">
        <v>640</v>
      </c>
      <c r="L19" s="291">
        <v>690</v>
      </c>
      <c r="M19" s="292">
        <v>139.41999999999999</v>
      </c>
      <c r="N19" s="293">
        <v>0.5</v>
      </c>
      <c r="O19" s="290">
        <v>99.63</v>
      </c>
      <c r="P19" s="272" t="s">
        <v>675</v>
      </c>
      <c r="Q19" s="272" t="s">
        <v>683</v>
      </c>
      <c r="R19" s="273">
        <v>8</v>
      </c>
      <c r="S19" s="294">
        <v>129.94999999999999</v>
      </c>
      <c r="T19" s="273">
        <v>0.23</v>
      </c>
      <c r="U19" s="272">
        <v>99.99</v>
      </c>
      <c r="V19" s="274" t="s">
        <v>927</v>
      </c>
      <c r="W19" s="264">
        <v>7578</v>
      </c>
      <c r="X19" s="264">
        <v>690</v>
      </c>
      <c r="Y19" s="300">
        <v>167.66</v>
      </c>
      <c r="Z19" s="146">
        <v>0.38619527615412141</v>
      </c>
      <c r="AA19" s="274">
        <v>102.91</v>
      </c>
      <c r="AB19" s="275" t="s">
        <v>578</v>
      </c>
      <c r="AC19" s="275" t="s">
        <v>1111</v>
      </c>
      <c r="AD19" s="265">
        <v>670</v>
      </c>
      <c r="AE19" s="275">
        <v>126.67</v>
      </c>
      <c r="AF19" s="296">
        <v>0.45</v>
      </c>
      <c r="AG19" s="275">
        <v>69.67</v>
      </c>
      <c r="AH19" s="174" t="s">
        <v>670</v>
      </c>
      <c r="AI19" s="174" t="s">
        <v>1194</v>
      </c>
      <c r="AJ19" s="266">
        <v>800</v>
      </c>
      <c r="AK19" s="297">
        <v>129.94999999999999</v>
      </c>
      <c r="AL19" s="175">
        <v>-0.34</v>
      </c>
      <c r="AM19" s="174">
        <v>85.76</v>
      </c>
      <c r="AN19" s="276" t="s">
        <v>1208</v>
      </c>
      <c r="AO19" s="276" t="s">
        <v>1249</v>
      </c>
      <c r="AP19" s="277">
        <v>690</v>
      </c>
      <c r="AQ19" s="298">
        <v>171.48</v>
      </c>
      <c r="AR19" s="299">
        <v>0.5</v>
      </c>
      <c r="AS19" s="276">
        <v>63</v>
      </c>
      <c r="BZ19" s="173"/>
      <c r="CH19" s="173"/>
    </row>
    <row r="20" spans="1:86" s="178" customFormat="1" x14ac:dyDescent="0.25">
      <c r="A20" s="182"/>
      <c r="D20" s="307"/>
      <c r="E20" s="307"/>
      <c r="F20" s="284"/>
      <c r="G20" s="284"/>
      <c r="H20" s="308"/>
      <c r="I20" s="307"/>
      <c r="J20" s="307"/>
      <c r="K20" s="307"/>
      <c r="L20" s="308"/>
      <c r="M20" s="308"/>
      <c r="N20" s="308"/>
      <c r="O20" s="307"/>
      <c r="P20" s="307"/>
      <c r="Q20" s="307"/>
      <c r="R20" s="308"/>
      <c r="S20" s="308"/>
      <c r="T20" s="308"/>
      <c r="U20" s="307"/>
      <c r="V20" s="307"/>
      <c r="W20" s="307"/>
      <c r="X20" s="308"/>
      <c r="Y20" s="308"/>
      <c r="Z20" s="308"/>
      <c r="AA20" s="307"/>
      <c r="AB20" s="307"/>
      <c r="AC20" s="307"/>
      <c r="AE20" s="307"/>
      <c r="AF20" s="308"/>
      <c r="AG20" s="307"/>
      <c r="AH20" s="307"/>
      <c r="AI20" s="307"/>
      <c r="AJ20" s="262"/>
      <c r="AK20" s="308"/>
      <c r="AL20" s="308"/>
      <c r="AM20" s="307"/>
      <c r="AN20" s="307"/>
      <c r="AO20" s="307"/>
      <c r="AP20" s="308"/>
      <c r="AQ20" s="308"/>
      <c r="AR20" s="308"/>
      <c r="AS20" s="307"/>
    </row>
    <row r="21" spans="1:86" s="178" customFormat="1" x14ac:dyDescent="0.25">
      <c r="A21" s="351" t="s">
        <v>413</v>
      </c>
      <c r="B21" s="309"/>
      <c r="C21" s="309"/>
      <c r="D21" s="309"/>
      <c r="E21" s="177"/>
      <c r="F21" s="284"/>
      <c r="G21" s="284"/>
      <c r="H21" s="308"/>
      <c r="I21" s="310"/>
      <c r="K21" s="311"/>
      <c r="L21" s="308"/>
      <c r="M21" s="312"/>
      <c r="N21" s="308"/>
      <c r="O21" s="310"/>
      <c r="P21" s="309"/>
      <c r="Q21" s="177"/>
      <c r="R21" s="308"/>
      <c r="S21" s="312"/>
      <c r="T21" s="308"/>
      <c r="U21" s="310"/>
      <c r="V21" s="309"/>
      <c r="W21" s="177"/>
      <c r="X21" s="308"/>
      <c r="Y21" s="312"/>
      <c r="Z21" s="308"/>
      <c r="AA21" s="310"/>
      <c r="AB21" s="309"/>
      <c r="AC21" s="177"/>
      <c r="AE21" s="307"/>
      <c r="AF21" s="308"/>
      <c r="AG21" s="310"/>
      <c r="AH21" s="309"/>
      <c r="AI21" s="177"/>
      <c r="AJ21" s="262"/>
      <c r="AK21" s="312"/>
      <c r="AL21" s="308"/>
      <c r="AM21" s="310"/>
      <c r="AN21" s="309"/>
      <c r="AO21" s="177"/>
      <c r="AP21" s="308"/>
      <c r="AQ21" s="312"/>
      <c r="AR21" s="308"/>
      <c r="AS21" s="310"/>
    </row>
    <row r="22" spans="1:86" ht="60" x14ac:dyDescent="0.25">
      <c r="A22" s="349" t="s">
        <v>385</v>
      </c>
      <c r="B22" s="189" t="s">
        <v>386</v>
      </c>
      <c r="C22" s="191" t="s">
        <v>387</v>
      </c>
      <c r="D22" s="189" t="s">
        <v>388</v>
      </c>
      <c r="E22" s="189" t="s">
        <v>152</v>
      </c>
      <c r="F22" s="353" t="s">
        <v>387</v>
      </c>
      <c r="G22" s="288" t="s">
        <v>153</v>
      </c>
      <c r="H22" s="191" t="s">
        <v>154</v>
      </c>
      <c r="I22" s="190" t="s">
        <v>155</v>
      </c>
      <c r="J22" s="186" t="s">
        <v>388</v>
      </c>
      <c r="K22" s="186" t="s">
        <v>152</v>
      </c>
      <c r="L22" s="353" t="s">
        <v>387</v>
      </c>
      <c r="M22" s="187" t="s">
        <v>153</v>
      </c>
      <c r="N22" s="188" t="s">
        <v>154</v>
      </c>
      <c r="O22" s="187" t="s">
        <v>155</v>
      </c>
      <c r="P22" s="189" t="s">
        <v>388</v>
      </c>
      <c r="Q22" s="189" t="s">
        <v>152</v>
      </c>
      <c r="R22" s="353" t="s">
        <v>387</v>
      </c>
      <c r="S22" s="190" t="s">
        <v>153</v>
      </c>
      <c r="T22" s="191" t="s">
        <v>154</v>
      </c>
      <c r="U22" s="190" t="s">
        <v>155</v>
      </c>
      <c r="V22" s="189" t="s">
        <v>388</v>
      </c>
      <c r="W22" s="189" t="s">
        <v>152</v>
      </c>
      <c r="X22" s="353" t="s">
        <v>387</v>
      </c>
      <c r="Y22" s="190" t="s">
        <v>153</v>
      </c>
      <c r="Z22" s="191" t="s">
        <v>154</v>
      </c>
      <c r="AA22" s="190" t="s">
        <v>155</v>
      </c>
      <c r="AB22" s="189" t="s">
        <v>388</v>
      </c>
      <c r="AC22" s="189" t="s">
        <v>152</v>
      </c>
      <c r="AD22" s="353" t="s">
        <v>387</v>
      </c>
      <c r="AE22" s="190" t="s">
        <v>153</v>
      </c>
      <c r="AF22" s="191" t="s">
        <v>154</v>
      </c>
      <c r="AG22" s="190" t="s">
        <v>155</v>
      </c>
      <c r="AH22" s="189" t="s">
        <v>388</v>
      </c>
      <c r="AI22" s="189" t="s">
        <v>152</v>
      </c>
      <c r="AJ22" s="354" t="s">
        <v>387</v>
      </c>
      <c r="AK22" s="190" t="s">
        <v>153</v>
      </c>
      <c r="AL22" s="191" t="s">
        <v>154</v>
      </c>
      <c r="AM22" s="190" t="s">
        <v>155</v>
      </c>
      <c r="AN22" s="189" t="s">
        <v>388</v>
      </c>
      <c r="AO22" s="189" t="s">
        <v>152</v>
      </c>
      <c r="AP22" s="353" t="s">
        <v>387</v>
      </c>
      <c r="AQ22" s="190" t="s">
        <v>153</v>
      </c>
      <c r="AR22" s="191" t="s">
        <v>154</v>
      </c>
      <c r="AS22" s="190" t="s">
        <v>155</v>
      </c>
      <c r="BZ22" s="173"/>
      <c r="CH22" s="173"/>
    </row>
    <row r="23" spans="1:86" x14ac:dyDescent="0.25">
      <c r="A23" s="350" t="s">
        <v>414</v>
      </c>
      <c r="B23" s="263">
        <v>31</v>
      </c>
      <c r="C23" s="263">
        <v>625</v>
      </c>
      <c r="D23" s="267" t="s">
        <v>310</v>
      </c>
      <c r="E23" s="267" t="s">
        <v>415</v>
      </c>
      <c r="F23" s="268">
        <v>750</v>
      </c>
      <c r="G23" s="268">
        <v>299.98</v>
      </c>
      <c r="H23" s="132">
        <v>-0.68</v>
      </c>
      <c r="I23" s="313">
        <v>95.99</v>
      </c>
      <c r="J23" s="269" t="s">
        <v>626</v>
      </c>
      <c r="K23" s="270" t="s">
        <v>642</v>
      </c>
      <c r="L23" s="271">
        <v>760</v>
      </c>
      <c r="M23" s="314">
        <v>237.05</v>
      </c>
      <c r="N23" s="315">
        <v>0.5</v>
      </c>
      <c r="O23" s="316">
        <v>118.52</v>
      </c>
      <c r="P23" s="272"/>
      <c r="Q23" s="272"/>
      <c r="R23" s="273"/>
      <c r="S23" s="317"/>
      <c r="T23" s="273"/>
      <c r="U23" s="318"/>
      <c r="V23" s="274" t="s">
        <v>927</v>
      </c>
      <c r="W23" s="264">
        <v>7231</v>
      </c>
      <c r="X23" s="264">
        <v>650</v>
      </c>
      <c r="Y23" s="319">
        <v>170.35</v>
      </c>
      <c r="Z23" s="146">
        <v>0.38618256530672146</v>
      </c>
      <c r="AA23" s="320">
        <v>104.56</v>
      </c>
      <c r="AB23" s="275" t="s">
        <v>578</v>
      </c>
      <c r="AC23" s="275" t="s">
        <v>1113</v>
      </c>
      <c r="AD23" s="265">
        <v>950</v>
      </c>
      <c r="AE23" s="275">
        <v>170.87</v>
      </c>
      <c r="AF23" s="296">
        <v>0.45</v>
      </c>
      <c r="AG23" s="275">
        <v>93.98</v>
      </c>
      <c r="AH23" s="174" t="s">
        <v>670</v>
      </c>
      <c r="AI23" s="174" t="s">
        <v>1195</v>
      </c>
      <c r="AJ23" s="266">
        <v>750</v>
      </c>
      <c r="AK23" s="297">
        <v>149.35</v>
      </c>
      <c r="AL23" s="175">
        <v>-0.34</v>
      </c>
      <c r="AM23" s="321">
        <v>98.57</v>
      </c>
      <c r="AN23" s="276" t="s">
        <v>1208</v>
      </c>
      <c r="AO23" s="276" t="s">
        <v>1251</v>
      </c>
      <c r="AP23" s="277">
        <v>650</v>
      </c>
      <c r="AQ23" s="298">
        <v>189.83</v>
      </c>
      <c r="AR23" s="299">
        <v>0.5</v>
      </c>
      <c r="AS23" s="322">
        <v>50</v>
      </c>
      <c r="BZ23" s="173"/>
      <c r="CH23" s="173"/>
    </row>
    <row r="24" spans="1:86" x14ac:dyDescent="0.25">
      <c r="A24" s="350" t="s">
        <v>416</v>
      </c>
      <c r="B24" s="263">
        <v>31</v>
      </c>
      <c r="C24" s="263">
        <v>950</v>
      </c>
      <c r="D24" s="267" t="s">
        <v>310</v>
      </c>
      <c r="E24" s="267" t="s">
        <v>417</v>
      </c>
      <c r="F24" s="268">
        <v>950</v>
      </c>
      <c r="G24" s="268">
        <v>322.14999999999998</v>
      </c>
      <c r="H24" s="132">
        <v>-0.68</v>
      </c>
      <c r="I24" s="313">
        <v>103.09</v>
      </c>
      <c r="J24" s="269" t="s">
        <v>626</v>
      </c>
      <c r="K24" s="270" t="s">
        <v>630</v>
      </c>
      <c r="L24" s="271">
        <v>950</v>
      </c>
      <c r="M24" s="314">
        <v>226.75</v>
      </c>
      <c r="N24" s="315">
        <v>0</v>
      </c>
      <c r="O24" s="316">
        <v>113.37</v>
      </c>
      <c r="P24" s="272"/>
      <c r="Q24" s="272"/>
      <c r="R24" s="273"/>
      <c r="S24" s="317"/>
      <c r="T24" s="273"/>
      <c r="U24" s="318"/>
      <c r="V24" s="274" t="s">
        <v>927</v>
      </c>
      <c r="W24" s="278">
        <v>7236</v>
      </c>
      <c r="X24" s="264">
        <v>925</v>
      </c>
      <c r="Y24" s="319">
        <v>195.5</v>
      </c>
      <c r="Z24" s="146">
        <v>0.38619999999999999</v>
      </c>
      <c r="AA24" s="320">
        <v>120</v>
      </c>
      <c r="AB24" s="275" t="s">
        <v>578</v>
      </c>
      <c r="AC24" s="275" t="s">
        <v>1103</v>
      </c>
      <c r="AD24" s="265">
        <v>950</v>
      </c>
      <c r="AE24" s="275">
        <v>170.87</v>
      </c>
      <c r="AF24" s="296">
        <v>0.45</v>
      </c>
      <c r="AG24" s="275">
        <v>93.98</v>
      </c>
      <c r="AH24" s="174" t="s">
        <v>670</v>
      </c>
      <c r="AI24" s="174" t="s">
        <v>1196</v>
      </c>
      <c r="AJ24" s="266">
        <v>900</v>
      </c>
      <c r="AK24" s="297">
        <v>148.84</v>
      </c>
      <c r="AL24" s="175">
        <v>-0.34</v>
      </c>
      <c r="AM24" s="321">
        <v>98.23</v>
      </c>
      <c r="AN24" s="276" t="s">
        <v>1208</v>
      </c>
      <c r="AO24" s="276" t="s">
        <v>1252</v>
      </c>
      <c r="AP24" s="277">
        <v>950</v>
      </c>
      <c r="AQ24" s="298">
        <v>222.4</v>
      </c>
      <c r="AR24" s="299">
        <v>0.5</v>
      </c>
      <c r="AS24" s="322">
        <v>80</v>
      </c>
      <c r="BZ24" s="173"/>
      <c r="CH24" s="173"/>
    </row>
    <row r="25" spans="1:86" x14ac:dyDescent="0.25">
      <c r="A25" s="350" t="s">
        <v>419</v>
      </c>
      <c r="B25" s="263" t="s">
        <v>420</v>
      </c>
      <c r="C25" s="263">
        <v>750</v>
      </c>
      <c r="D25" s="267" t="s">
        <v>310</v>
      </c>
      <c r="E25" s="267" t="s">
        <v>421</v>
      </c>
      <c r="F25" s="268">
        <v>860</v>
      </c>
      <c r="G25" s="268">
        <v>379.84</v>
      </c>
      <c r="H25" s="132">
        <v>-0.68</v>
      </c>
      <c r="I25" s="313">
        <v>121.55</v>
      </c>
      <c r="J25" s="269" t="s">
        <v>626</v>
      </c>
      <c r="K25" s="270" t="s">
        <v>420</v>
      </c>
      <c r="L25" s="271">
        <v>850</v>
      </c>
      <c r="M25" s="314">
        <v>310.3</v>
      </c>
      <c r="N25" s="315">
        <v>0.5</v>
      </c>
      <c r="O25" s="316">
        <v>155.15</v>
      </c>
      <c r="P25" s="272"/>
      <c r="Q25" s="272"/>
      <c r="R25" s="273"/>
      <c r="S25" s="317"/>
      <c r="T25" s="273"/>
      <c r="U25" s="318"/>
      <c r="V25" s="274" t="s">
        <v>927</v>
      </c>
      <c r="W25" s="278">
        <v>7251</v>
      </c>
      <c r="X25" s="264">
        <v>900</v>
      </c>
      <c r="Y25" s="319">
        <v>240.61</v>
      </c>
      <c r="Z25" s="146">
        <v>0.38619259382403065</v>
      </c>
      <c r="AA25" s="320">
        <v>147.69</v>
      </c>
      <c r="AB25" s="275" t="s">
        <v>578</v>
      </c>
      <c r="AC25" s="275" t="s">
        <v>1114</v>
      </c>
      <c r="AD25" s="265">
        <v>860</v>
      </c>
      <c r="AE25" s="275">
        <v>195.04</v>
      </c>
      <c r="AF25" s="296">
        <v>0.45</v>
      </c>
      <c r="AG25" s="275">
        <v>107.27</v>
      </c>
      <c r="AH25" s="174" t="s">
        <v>670</v>
      </c>
      <c r="AI25" s="174" t="s">
        <v>1197</v>
      </c>
      <c r="AJ25" s="266">
        <v>1000</v>
      </c>
      <c r="AK25" s="297">
        <v>217.66</v>
      </c>
      <c r="AL25" s="175">
        <v>-0.34</v>
      </c>
      <c r="AM25" s="321">
        <v>143.66</v>
      </c>
      <c r="AN25" s="276" t="s">
        <v>1208</v>
      </c>
      <c r="AO25" s="276" t="s">
        <v>1253</v>
      </c>
      <c r="AP25" s="277">
        <v>850</v>
      </c>
      <c r="AQ25" s="298">
        <v>277.47000000000003</v>
      </c>
      <c r="AR25" s="299">
        <v>0.5</v>
      </c>
      <c r="AS25" s="322">
        <v>108</v>
      </c>
      <c r="BZ25" s="173"/>
      <c r="CH25" s="173"/>
    </row>
    <row r="26" spans="1:86" s="178" customFormat="1" x14ac:dyDescent="0.25">
      <c r="A26" s="182"/>
      <c r="D26" s="307"/>
      <c r="E26" s="307"/>
      <c r="F26" s="284"/>
      <c r="G26" s="284"/>
      <c r="H26" s="308"/>
      <c r="I26" s="310"/>
      <c r="J26" s="307"/>
      <c r="K26" s="307"/>
      <c r="L26" s="308"/>
      <c r="M26" s="312"/>
      <c r="N26" s="308"/>
      <c r="O26" s="310"/>
      <c r="P26" s="307"/>
      <c r="Q26" s="307"/>
      <c r="R26" s="308"/>
      <c r="S26" s="312"/>
      <c r="T26" s="308"/>
      <c r="U26" s="310"/>
      <c r="V26" s="307"/>
      <c r="W26" s="307"/>
      <c r="X26" s="308"/>
      <c r="Y26" s="312"/>
      <c r="Z26" s="308"/>
      <c r="AA26" s="310"/>
      <c r="AB26" s="307"/>
      <c r="AC26" s="307"/>
      <c r="AE26" s="307"/>
      <c r="AF26" s="308"/>
      <c r="AG26" s="307"/>
      <c r="AH26" s="307"/>
      <c r="AI26" s="307"/>
      <c r="AJ26" s="262"/>
      <c r="AK26" s="312"/>
      <c r="AL26" s="308"/>
      <c r="AM26" s="310"/>
      <c r="AN26" s="307"/>
      <c r="AO26" s="307"/>
      <c r="AP26" s="308"/>
      <c r="AQ26" s="312"/>
      <c r="AR26" s="308"/>
      <c r="AS26" s="310"/>
    </row>
    <row r="27" spans="1:86" s="178" customFormat="1" x14ac:dyDescent="0.25">
      <c r="A27" s="351" t="s">
        <v>422</v>
      </c>
      <c r="B27" s="309"/>
      <c r="C27" s="309"/>
      <c r="D27" s="309"/>
      <c r="E27" s="177"/>
      <c r="F27" s="284"/>
      <c r="G27" s="284"/>
      <c r="H27" s="308"/>
      <c r="I27" s="310"/>
      <c r="K27" s="311"/>
      <c r="L27" s="308"/>
      <c r="M27" s="312"/>
      <c r="N27" s="308"/>
      <c r="O27" s="310"/>
      <c r="P27" s="309"/>
      <c r="Q27" s="177"/>
      <c r="R27" s="308"/>
      <c r="S27" s="312"/>
      <c r="T27" s="308"/>
      <c r="U27" s="310"/>
      <c r="V27" s="309"/>
      <c r="W27" s="177"/>
      <c r="X27" s="308"/>
      <c r="Y27" s="312"/>
      <c r="Z27" s="308"/>
      <c r="AA27" s="310"/>
      <c r="AB27" s="309"/>
      <c r="AC27" s="177"/>
      <c r="AE27" s="307"/>
      <c r="AF27" s="308"/>
      <c r="AG27" s="307"/>
      <c r="AH27" s="309"/>
      <c r="AI27" s="177"/>
      <c r="AJ27" s="262"/>
      <c r="AK27" s="312"/>
      <c r="AL27" s="308"/>
      <c r="AM27" s="310"/>
      <c r="AN27" s="309"/>
      <c r="AO27" s="177"/>
      <c r="AP27" s="308"/>
      <c r="AQ27" s="312"/>
      <c r="AR27" s="308"/>
      <c r="AS27" s="310"/>
    </row>
    <row r="28" spans="1:86" ht="60" x14ac:dyDescent="0.25">
      <c r="A28" s="349" t="s">
        <v>385</v>
      </c>
      <c r="B28" s="189" t="s">
        <v>386</v>
      </c>
      <c r="C28" s="191" t="s">
        <v>387</v>
      </c>
      <c r="D28" s="189" t="s">
        <v>388</v>
      </c>
      <c r="E28" s="189" t="s">
        <v>152</v>
      </c>
      <c r="F28" s="353" t="s">
        <v>387</v>
      </c>
      <c r="G28" s="288" t="s">
        <v>153</v>
      </c>
      <c r="H28" s="191" t="s">
        <v>154</v>
      </c>
      <c r="I28" s="190" t="s">
        <v>155</v>
      </c>
      <c r="J28" s="186" t="s">
        <v>388</v>
      </c>
      <c r="K28" s="186" t="s">
        <v>152</v>
      </c>
      <c r="L28" s="353" t="s">
        <v>387</v>
      </c>
      <c r="M28" s="187" t="s">
        <v>153</v>
      </c>
      <c r="N28" s="188" t="s">
        <v>154</v>
      </c>
      <c r="O28" s="187" t="s">
        <v>155</v>
      </c>
      <c r="P28" s="189" t="s">
        <v>388</v>
      </c>
      <c r="Q28" s="189" t="s">
        <v>152</v>
      </c>
      <c r="R28" s="353" t="s">
        <v>387</v>
      </c>
      <c r="S28" s="190" t="s">
        <v>153</v>
      </c>
      <c r="T28" s="191" t="s">
        <v>154</v>
      </c>
      <c r="U28" s="190" t="s">
        <v>155</v>
      </c>
      <c r="V28" s="189" t="s">
        <v>388</v>
      </c>
      <c r="W28" s="189" t="s">
        <v>152</v>
      </c>
      <c r="X28" s="353" t="s">
        <v>387</v>
      </c>
      <c r="Y28" s="190" t="s">
        <v>153</v>
      </c>
      <c r="Z28" s="191" t="s">
        <v>154</v>
      </c>
      <c r="AA28" s="190" t="s">
        <v>155</v>
      </c>
      <c r="AB28" s="189" t="s">
        <v>388</v>
      </c>
      <c r="AC28" s="189" t="s">
        <v>152</v>
      </c>
      <c r="AD28" s="353" t="s">
        <v>387</v>
      </c>
      <c r="AE28" s="190" t="s">
        <v>153</v>
      </c>
      <c r="AF28" s="191" t="s">
        <v>154</v>
      </c>
      <c r="AG28" s="190" t="s">
        <v>155</v>
      </c>
      <c r="AH28" s="189" t="s">
        <v>388</v>
      </c>
      <c r="AI28" s="189" t="s">
        <v>152</v>
      </c>
      <c r="AJ28" s="353" t="s">
        <v>387</v>
      </c>
      <c r="AK28" s="190" t="s">
        <v>153</v>
      </c>
      <c r="AL28" s="191" t="s">
        <v>154</v>
      </c>
      <c r="AM28" s="190" t="s">
        <v>155</v>
      </c>
      <c r="AN28" s="189" t="s">
        <v>388</v>
      </c>
      <c r="AO28" s="189" t="s">
        <v>152</v>
      </c>
      <c r="AP28" s="353" t="s">
        <v>387</v>
      </c>
      <c r="AQ28" s="190" t="s">
        <v>153</v>
      </c>
      <c r="AR28" s="191" t="s">
        <v>154</v>
      </c>
      <c r="AS28" s="190" t="s">
        <v>155</v>
      </c>
      <c r="BZ28" s="173"/>
      <c r="CH28" s="173"/>
    </row>
    <row r="29" spans="1:86" x14ac:dyDescent="0.25">
      <c r="A29" s="350" t="s">
        <v>423</v>
      </c>
      <c r="B29" s="263" t="s">
        <v>424</v>
      </c>
      <c r="C29" s="263">
        <v>215</v>
      </c>
      <c r="D29" s="267" t="s">
        <v>310</v>
      </c>
      <c r="E29" s="267" t="s">
        <v>425</v>
      </c>
      <c r="F29" s="268">
        <v>250</v>
      </c>
      <c r="G29" s="268">
        <v>113.65</v>
      </c>
      <c r="H29" s="132">
        <v>-0.68</v>
      </c>
      <c r="I29" s="313">
        <v>36.369999999999997</v>
      </c>
      <c r="J29" s="269" t="s">
        <v>626</v>
      </c>
      <c r="K29" s="269" t="s">
        <v>643</v>
      </c>
      <c r="L29" s="271">
        <v>300</v>
      </c>
      <c r="M29" s="314">
        <v>92.78</v>
      </c>
      <c r="N29" s="315">
        <v>0.5</v>
      </c>
      <c r="O29" s="316">
        <v>46.39</v>
      </c>
      <c r="P29" s="272"/>
      <c r="Q29" s="272"/>
      <c r="R29" s="273"/>
      <c r="S29" s="317"/>
      <c r="T29" s="273"/>
      <c r="U29" s="318"/>
      <c r="V29" s="274" t="s">
        <v>927</v>
      </c>
      <c r="W29" s="264">
        <v>8223</v>
      </c>
      <c r="X29" s="264">
        <v>230</v>
      </c>
      <c r="Y29" s="319">
        <v>66.53</v>
      </c>
      <c r="Z29" s="146">
        <v>0.3861791672929506</v>
      </c>
      <c r="AA29" s="320">
        <v>40.840000000000003</v>
      </c>
      <c r="AB29" s="275" t="s">
        <v>578</v>
      </c>
      <c r="AC29" s="275" t="s">
        <v>1115</v>
      </c>
      <c r="AD29" s="265">
        <v>230</v>
      </c>
      <c r="AE29" s="275">
        <v>75.59</v>
      </c>
      <c r="AF29" s="296">
        <v>0.45</v>
      </c>
      <c r="AG29" s="275">
        <v>41.57</v>
      </c>
      <c r="AH29" s="279"/>
      <c r="AI29" s="279"/>
      <c r="AJ29" s="280"/>
      <c r="AK29" s="323"/>
      <c r="AL29" s="324"/>
      <c r="AM29" s="325"/>
      <c r="AN29" s="276" t="s">
        <v>1208</v>
      </c>
      <c r="AO29" s="276" t="s">
        <v>1254</v>
      </c>
      <c r="AP29" s="277">
        <v>230</v>
      </c>
      <c r="AQ29" s="298">
        <v>72.11</v>
      </c>
      <c r="AR29" s="299">
        <v>0.5</v>
      </c>
      <c r="AS29" s="322">
        <v>27</v>
      </c>
      <c r="BZ29" s="173"/>
      <c r="CH29" s="173"/>
    </row>
    <row r="30" spans="1:86" s="178" customFormat="1" x14ac:dyDescent="0.25">
      <c r="A30" s="182"/>
      <c r="D30" s="307"/>
      <c r="E30" s="307"/>
      <c r="F30" s="284"/>
      <c r="G30" s="284"/>
      <c r="H30" s="308"/>
      <c r="I30" s="310"/>
      <c r="J30" s="307"/>
      <c r="K30" s="307"/>
      <c r="L30" s="308"/>
      <c r="M30" s="312"/>
      <c r="N30" s="308"/>
      <c r="O30" s="310"/>
      <c r="P30" s="307"/>
      <c r="Q30" s="307"/>
      <c r="R30" s="308"/>
      <c r="S30" s="312"/>
      <c r="T30" s="308"/>
      <c r="U30" s="310"/>
      <c r="V30" s="307"/>
      <c r="W30" s="307"/>
      <c r="X30" s="308"/>
      <c r="Y30" s="312"/>
      <c r="Z30" s="308"/>
      <c r="AA30" s="310"/>
      <c r="AB30" s="307"/>
      <c r="AC30" s="307"/>
      <c r="AE30" s="307"/>
      <c r="AF30" s="308"/>
      <c r="AG30" s="307"/>
      <c r="AH30" s="307"/>
      <c r="AI30" s="307"/>
      <c r="AJ30" s="262"/>
      <c r="AK30" s="312"/>
      <c r="AL30" s="308"/>
      <c r="AM30" s="310"/>
      <c r="AN30" s="307"/>
      <c r="AO30" s="307"/>
      <c r="AP30" s="308"/>
      <c r="AQ30" s="312"/>
      <c r="AR30" s="308"/>
      <c r="AS30" s="310"/>
    </row>
    <row r="31" spans="1:86" s="178" customFormat="1" x14ac:dyDescent="0.25">
      <c r="A31" s="351" t="s">
        <v>426</v>
      </c>
      <c r="B31" s="309"/>
      <c r="C31" s="309"/>
      <c r="D31" s="309"/>
      <c r="E31" s="177"/>
      <c r="F31" s="284"/>
      <c r="G31" s="284"/>
      <c r="H31" s="308"/>
      <c r="I31" s="310"/>
      <c r="K31" s="311"/>
      <c r="L31" s="308"/>
      <c r="M31" s="312"/>
      <c r="N31" s="308"/>
      <c r="O31" s="310"/>
      <c r="P31" s="309"/>
      <c r="Q31" s="177"/>
      <c r="R31" s="308"/>
      <c r="S31" s="312"/>
      <c r="T31" s="308"/>
      <c r="U31" s="310"/>
      <c r="V31" s="309"/>
      <c r="W31" s="177"/>
      <c r="X31" s="308"/>
      <c r="Y31" s="312"/>
      <c r="Z31" s="308"/>
      <c r="AA31" s="310"/>
      <c r="AB31" s="309"/>
      <c r="AC31" s="177"/>
      <c r="AE31" s="307"/>
      <c r="AF31" s="308"/>
      <c r="AG31" s="307"/>
      <c r="AH31" s="309"/>
      <c r="AI31" s="177"/>
      <c r="AJ31" s="262"/>
      <c r="AK31" s="312"/>
      <c r="AL31" s="308"/>
      <c r="AM31" s="310"/>
      <c r="AN31" s="309"/>
      <c r="AO31" s="177"/>
      <c r="AP31" s="308"/>
      <c r="AQ31" s="312"/>
      <c r="AR31" s="308"/>
      <c r="AS31" s="310"/>
    </row>
    <row r="32" spans="1:86" ht="60" x14ac:dyDescent="0.25">
      <c r="A32" s="349" t="s">
        <v>385</v>
      </c>
      <c r="B32" s="189" t="s">
        <v>386</v>
      </c>
      <c r="C32" s="191" t="s">
        <v>387</v>
      </c>
      <c r="D32" s="189" t="s">
        <v>388</v>
      </c>
      <c r="E32" s="189" t="s">
        <v>152</v>
      </c>
      <c r="F32" s="353" t="s">
        <v>387</v>
      </c>
      <c r="G32" s="288" t="s">
        <v>153</v>
      </c>
      <c r="H32" s="191" t="s">
        <v>154</v>
      </c>
      <c r="I32" s="190" t="s">
        <v>155</v>
      </c>
      <c r="J32" s="186" t="s">
        <v>388</v>
      </c>
      <c r="K32" s="186" t="s">
        <v>152</v>
      </c>
      <c r="L32" s="353" t="s">
        <v>387</v>
      </c>
      <c r="M32" s="187" t="s">
        <v>153</v>
      </c>
      <c r="N32" s="188" t="s">
        <v>154</v>
      </c>
      <c r="O32" s="187" t="s">
        <v>155</v>
      </c>
      <c r="P32" s="189" t="s">
        <v>388</v>
      </c>
      <c r="Q32" s="189" t="s">
        <v>152</v>
      </c>
      <c r="R32" s="353" t="s">
        <v>387</v>
      </c>
      <c r="S32" s="190" t="s">
        <v>153</v>
      </c>
      <c r="T32" s="191" t="s">
        <v>154</v>
      </c>
      <c r="U32" s="190" t="s">
        <v>155</v>
      </c>
      <c r="V32" s="189" t="s">
        <v>388</v>
      </c>
      <c r="W32" s="189" t="s">
        <v>152</v>
      </c>
      <c r="X32" s="353" t="s">
        <v>387</v>
      </c>
      <c r="Y32" s="190" t="s">
        <v>153</v>
      </c>
      <c r="Z32" s="191" t="s">
        <v>154</v>
      </c>
      <c r="AA32" s="190" t="s">
        <v>155</v>
      </c>
      <c r="AB32" s="189" t="s">
        <v>388</v>
      </c>
      <c r="AC32" s="189" t="s">
        <v>152</v>
      </c>
      <c r="AD32" s="353" t="s">
        <v>387</v>
      </c>
      <c r="AE32" s="190" t="s">
        <v>153</v>
      </c>
      <c r="AF32" s="191" t="s">
        <v>154</v>
      </c>
      <c r="AG32" s="190" t="s">
        <v>155</v>
      </c>
      <c r="AH32" s="189" t="s">
        <v>388</v>
      </c>
      <c r="AI32" s="189" t="s">
        <v>152</v>
      </c>
      <c r="AJ32" s="353" t="s">
        <v>387</v>
      </c>
      <c r="AK32" s="190" t="s">
        <v>153</v>
      </c>
      <c r="AL32" s="191" t="s">
        <v>154</v>
      </c>
      <c r="AM32" s="190" t="s">
        <v>155</v>
      </c>
      <c r="AN32" s="189" t="s">
        <v>388</v>
      </c>
      <c r="AO32" s="189" t="s">
        <v>152</v>
      </c>
      <c r="AP32" s="353" t="s">
        <v>387</v>
      </c>
      <c r="AQ32" s="190" t="s">
        <v>153</v>
      </c>
      <c r="AR32" s="191" t="s">
        <v>154</v>
      </c>
      <c r="AS32" s="190" t="s">
        <v>155</v>
      </c>
      <c r="BZ32" s="173"/>
      <c r="CH32" s="173"/>
    </row>
    <row r="33" spans="1:105" x14ac:dyDescent="0.25">
      <c r="A33" s="350" t="s">
        <v>427</v>
      </c>
      <c r="B33" s="263">
        <v>24</v>
      </c>
      <c r="C33" s="263">
        <v>500</v>
      </c>
      <c r="D33" s="267" t="s">
        <v>310</v>
      </c>
      <c r="E33" s="267" t="s">
        <v>428</v>
      </c>
      <c r="F33" s="268">
        <v>625</v>
      </c>
      <c r="G33" s="268">
        <v>208.08</v>
      </c>
      <c r="H33" s="132">
        <v>-0.68</v>
      </c>
      <c r="I33" s="313">
        <v>66.59</v>
      </c>
      <c r="J33" s="269" t="s">
        <v>626</v>
      </c>
      <c r="K33" s="269" t="s">
        <v>644</v>
      </c>
      <c r="L33" s="271">
        <v>5.5</v>
      </c>
      <c r="M33" s="314">
        <v>126.66</v>
      </c>
      <c r="N33" s="315">
        <v>0.5</v>
      </c>
      <c r="O33" s="316">
        <v>63.33</v>
      </c>
      <c r="P33" s="272"/>
      <c r="Q33" s="272"/>
      <c r="R33" s="273"/>
      <c r="S33" s="317"/>
      <c r="T33" s="273"/>
      <c r="U33" s="318"/>
      <c r="V33" s="274" t="s">
        <v>927</v>
      </c>
      <c r="W33" s="264">
        <v>8240</v>
      </c>
      <c r="X33" s="264">
        <v>550</v>
      </c>
      <c r="Y33" s="319">
        <v>146.94999999999999</v>
      </c>
      <c r="Z33" s="146">
        <v>0.38619326301463081</v>
      </c>
      <c r="AA33" s="320">
        <v>90.2</v>
      </c>
      <c r="AB33" s="275" t="s">
        <v>578</v>
      </c>
      <c r="AC33" s="275" t="s">
        <v>1116</v>
      </c>
      <c r="AD33" s="265">
        <v>550</v>
      </c>
      <c r="AE33" s="275">
        <v>129.97999999999999</v>
      </c>
      <c r="AF33" s="296">
        <v>0.45</v>
      </c>
      <c r="AG33" s="275">
        <v>71.489999999999995</v>
      </c>
      <c r="AH33" s="174" t="s">
        <v>889</v>
      </c>
      <c r="AI33" s="174" t="s">
        <v>1198</v>
      </c>
      <c r="AJ33" s="266">
        <v>550</v>
      </c>
      <c r="AK33" s="297">
        <v>141.82</v>
      </c>
      <c r="AL33" s="175"/>
      <c r="AM33" s="321">
        <v>93.6</v>
      </c>
      <c r="AN33" s="276" t="s">
        <v>1208</v>
      </c>
      <c r="AO33" s="276" t="s">
        <v>1257</v>
      </c>
      <c r="AP33" s="277">
        <v>460</v>
      </c>
      <c r="AQ33" s="298">
        <v>130.21</v>
      </c>
      <c r="AR33" s="299">
        <v>0.5</v>
      </c>
      <c r="AS33" s="322">
        <v>50</v>
      </c>
      <c r="BZ33" s="173"/>
      <c r="CH33" s="173"/>
    </row>
    <row r="34" spans="1:105" s="178" customFormat="1" x14ac:dyDescent="0.25">
      <c r="A34" s="182"/>
      <c r="D34" s="307"/>
      <c r="E34" s="307"/>
      <c r="F34" s="284"/>
      <c r="G34" s="284"/>
      <c r="H34" s="308"/>
      <c r="I34" s="310"/>
      <c r="J34" s="307"/>
      <c r="K34" s="307"/>
      <c r="L34" s="308"/>
      <c r="M34" s="312"/>
      <c r="N34" s="308"/>
      <c r="O34" s="310"/>
      <c r="P34" s="307"/>
      <c r="Q34" s="307"/>
      <c r="R34" s="308"/>
      <c r="S34" s="312"/>
      <c r="T34" s="308"/>
      <c r="U34" s="310"/>
      <c r="V34" s="307"/>
      <c r="W34" s="307"/>
      <c r="X34" s="308"/>
      <c r="Y34" s="312"/>
      <c r="Z34" s="308"/>
      <c r="AA34" s="310"/>
      <c r="AB34" s="307"/>
      <c r="AC34" s="307"/>
      <c r="AE34" s="307"/>
      <c r="AF34" s="308"/>
      <c r="AG34" s="307"/>
      <c r="AH34" s="307"/>
      <c r="AI34" s="307"/>
      <c r="AJ34" s="262"/>
      <c r="AK34" s="312"/>
      <c r="AL34" s="308"/>
      <c r="AM34" s="310"/>
      <c r="AN34" s="307"/>
      <c r="AO34" s="307"/>
      <c r="AP34" s="308"/>
      <c r="AQ34" s="312"/>
      <c r="AR34" s="308"/>
      <c r="AS34" s="310"/>
    </row>
    <row r="35" spans="1:105" s="178" customFormat="1" x14ac:dyDescent="0.25">
      <c r="A35" s="351" t="s">
        <v>429</v>
      </c>
      <c r="B35" s="309"/>
      <c r="C35" s="309"/>
      <c r="D35" s="309"/>
      <c r="E35" s="177"/>
      <c r="F35" s="326"/>
      <c r="G35" s="326"/>
      <c r="H35" s="327"/>
      <c r="I35" s="310"/>
      <c r="K35" s="311"/>
      <c r="L35" s="328"/>
      <c r="M35" s="329"/>
      <c r="N35" s="328"/>
      <c r="O35" s="310"/>
      <c r="P35" s="309"/>
      <c r="Q35" s="177"/>
      <c r="R35" s="327"/>
      <c r="S35" s="330"/>
      <c r="T35" s="327"/>
      <c r="U35" s="310"/>
      <c r="V35" s="309"/>
      <c r="W35" s="177"/>
      <c r="X35" s="327"/>
      <c r="Y35" s="330"/>
      <c r="Z35" s="327"/>
      <c r="AA35" s="310"/>
      <c r="AB35" s="309"/>
      <c r="AC35" s="177"/>
      <c r="AD35" s="177"/>
      <c r="AE35" s="331"/>
      <c r="AF35" s="327"/>
      <c r="AG35" s="307"/>
      <c r="AH35" s="309"/>
      <c r="AI35" s="177"/>
      <c r="AJ35" s="281"/>
      <c r="AK35" s="330"/>
      <c r="AL35" s="327"/>
      <c r="AM35" s="310"/>
      <c r="AN35" s="309"/>
      <c r="AO35" s="177"/>
      <c r="AP35" s="327"/>
      <c r="AQ35" s="330"/>
      <c r="AR35" s="327"/>
      <c r="AS35" s="310"/>
    </row>
    <row r="36" spans="1:105" ht="60" x14ac:dyDescent="0.25">
      <c r="A36" s="349" t="s">
        <v>385</v>
      </c>
      <c r="B36" s="189" t="s">
        <v>386</v>
      </c>
      <c r="C36" s="191" t="s">
        <v>387</v>
      </c>
      <c r="D36" s="189" t="s">
        <v>388</v>
      </c>
      <c r="E36" s="189" t="s">
        <v>152</v>
      </c>
      <c r="F36" s="353" t="s">
        <v>387</v>
      </c>
      <c r="G36" s="288" t="s">
        <v>153</v>
      </c>
      <c r="H36" s="191" t="s">
        <v>154</v>
      </c>
      <c r="I36" s="190" t="s">
        <v>155</v>
      </c>
      <c r="J36" s="186" t="s">
        <v>388</v>
      </c>
      <c r="K36" s="186" t="s">
        <v>152</v>
      </c>
      <c r="L36" s="353" t="s">
        <v>387</v>
      </c>
      <c r="M36" s="187" t="s">
        <v>153</v>
      </c>
      <c r="N36" s="188" t="s">
        <v>154</v>
      </c>
      <c r="O36" s="187" t="s">
        <v>155</v>
      </c>
      <c r="P36" s="189" t="s">
        <v>388</v>
      </c>
      <c r="Q36" s="189" t="s">
        <v>152</v>
      </c>
      <c r="R36" s="353" t="s">
        <v>387</v>
      </c>
      <c r="S36" s="190" t="s">
        <v>153</v>
      </c>
      <c r="T36" s="191" t="s">
        <v>154</v>
      </c>
      <c r="U36" s="190" t="s">
        <v>155</v>
      </c>
      <c r="V36" s="189" t="s">
        <v>388</v>
      </c>
      <c r="W36" s="189" t="s">
        <v>152</v>
      </c>
      <c r="X36" s="353" t="s">
        <v>387</v>
      </c>
      <c r="Y36" s="190" t="s">
        <v>153</v>
      </c>
      <c r="Z36" s="191" t="s">
        <v>154</v>
      </c>
      <c r="AA36" s="190" t="s">
        <v>155</v>
      </c>
      <c r="AB36" s="189" t="s">
        <v>388</v>
      </c>
      <c r="AC36" s="189" t="s">
        <v>152</v>
      </c>
      <c r="AD36" s="353" t="s">
        <v>387</v>
      </c>
      <c r="AE36" s="190" t="s">
        <v>153</v>
      </c>
      <c r="AF36" s="191" t="s">
        <v>154</v>
      </c>
      <c r="AG36" s="190" t="s">
        <v>155</v>
      </c>
      <c r="AH36" s="189" t="s">
        <v>388</v>
      </c>
      <c r="AI36" s="189" t="s">
        <v>152</v>
      </c>
      <c r="AJ36" s="353" t="s">
        <v>387</v>
      </c>
      <c r="AK36" s="190" t="s">
        <v>153</v>
      </c>
      <c r="AL36" s="191" t="s">
        <v>154</v>
      </c>
      <c r="AM36" s="190" t="s">
        <v>155</v>
      </c>
      <c r="AN36" s="189" t="s">
        <v>388</v>
      </c>
      <c r="AO36" s="189" t="s">
        <v>152</v>
      </c>
      <c r="AP36" s="353" t="s">
        <v>387</v>
      </c>
      <c r="AQ36" s="190" t="s">
        <v>153</v>
      </c>
      <c r="AR36" s="191" t="s">
        <v>154</v>
      </c>
      <c r="AS36" s="190" t="s">
        <v>155</v>
      </c>
      <c r="BZ36" s="173"/>
      <c r="CH36" s="173"/>
    </row>
    <row r="37" spans="1:105" x14ac:dyDescent="0.25">
      <c r="A37" s="350" t="s">
        <v>430</v>
      </c>
      <c r="B37" s="263">
        <v>24</v>
      </c>
      <c r="C37" s="263">
        <v>90</v>
      </c>
      <c r="D37" s="267" t="s">
        <v>310</v>
      </c>
      <c r="E37" s="267" t="s">
        <v>431</v>
      </c>
      <c r="F37" s="268">
        <v>685</v>
      </c>
      <c r="G37" s="268">
        <v>262.52</v>
      </c>
      <c r="H37" s="132">
        <v>-0.68</v>
      </c>
      <c r="I37" s="313">
        <v>84.01</v>
      </c>
      <c r="J37" s="269" t="s">
        <v>626</v>
      </c>
      <c r="K37" s="269" t="s">
        <v>645</v>
      </c>
      <c r="L37" s="271">
        <v>500</v>
      </c>
      <c r="M37" s="314">
        <v>189.68</v>
      </c>
      <c r="N37" s="315">
        <v>0.5</v>
      </c>
      <c r="O37" s="316">
        <v>94.84</v>
      </c>
      <c r="P37" s="272"/>
      <c r="Q37" s="272"/>
      <c r="R37" s="273"/>
      <c r="S37" s="317"/>
      <c r="T37" s="273"/>
      <c r="U37" s="318"/>
      <c r="V37" s="274" t="s">
        <v>927</v>
      </c>
      <c r="W37" s="264">
        <v>8302</v>
      </c>
      <c r="X37" s="264">
        <v>500</v>
      </c>
      <c r="Y37" s="319">
        <v>148.44999999999999</v>
      </c>
      <c r="Z37" s="146">
        <v>0.38619333108790832</v>
      </c>
      <c r="AA37" s="320">
        <v>91.12</v>
      </c>
      <c r="AB37" s="275" t="s">
        <v>578</v>
      </c>
      <c r="AC37" s="275" t="s">
        <v>1116</v>
      </c>
      <c r="AD37" s="265">
        <v>550</v>
      </c>
      <c r="AE37" s="275">
        <v>129.97999999999999</v>
      </c>
      <c r="AF37" s="296">
        <v>0.45</v>
      </c>
      <c r="AG37" s="275">
        <v>71.489999999999995</v>
      </c>
      <c r="AH37" s="174" t="s">
        <v>889</v>
      </c>
      <c r="AI37" s="174" t="s">
        <v>1198</v>
      </c>
      <c r="AJ37" s="266">
        <v>550</v>
      </c>
      <c r="AK37" s="297">
        <v>141.82</v>
      </c>
      <c r="AL37" s="175"/>
      <c r="AM37" s="321">
        <v>93.6</v>
      </c>
      <c r="AN37" s="276" t="s">
        <v>1208</v>
      </c>
      <c r="AO37" s="276" t="s">
        <v>1259</v>
      </c>
      <c r="AP37" s="277">
        <v>550</v>
      </c>
      <c r="AQ37" s="298">
        <v>172.06</v>
      </c>
      <c r="AR37" s="299">
        <v>0.5</v>
      </c>
      <c r="AS37" s="322">
        <v>60</v>
      </c>
      <c r="BZ37" s="173"/>
      <c r="CH37" s="173"/>
    </row>
    <row r="38" spans="1:105" x14ac:dyDescent="0.25">
      <c r="A38" s="350" t="s">
        <v>432</v>
      </c>
      <c r="B38" s="263">
        <v>27</v>
      </c>
      <c r="C38" s="263">
        <v>105</v>
      </c>
      <c r="D38" s="267" t="s">
        <v>310</v>
      </c>
      <c r="E38" s="267" t="s">
        <v>433</v>
      </c>
      <c r="F38" s="268">
        <v>650</v>
      </c>
      <c r="G38" s="268">
        <v>268.45</v>
      </c>
      <c r="H38" s="132">
        <v>-0.68</v>
      </c>
      <c r="I38" s="313">
        <v>85.9</v>
      </c>
      <c r="J38" s="269" t="s">
        <v>626</v>
      </c>
      <c r="K38" s="269" t="s">
        <v>646</v>
      </c>
      <c r="L38" s="271">
        <v>575</v>
      </c>
      <c r="M38" s="314">
        <v>208.63</v>
      </c>
      <c r="N38" s="315">
        <v>0.5</v>
      </c>
      <c r="O38" s="316">
        <v>104.32</v>
      </c>
      <c r="P38" s="272"/>
      <c r="Q38" s="272"/>
      <c r="R38" s="273"/>
      <c r="S38" s="317"/>
      <c r="T38" s="273"/>
      <c r="U38" s="318"/>
      <c r="V38" s="274" t="s">
        <v>927</v>
      </c>
      <c r="W38" s="264">
        <v>8301</v>
      </c>
      <c r="X38" s="264">
        <v>575</v>
      </c>
      <c r="Y38" s="319">
        <v>175.5</v>
      </c>
      <c r="Z38" s="146">
        <v>0.38619999999999999</v>
      </c>
      <c r="AA38" s="320">
        <v>107.72</v>
      </c>
      <c r="AB38" s="275" t="s">
        <v>578</v>
      </c>
      <c r="AC38" s="275" t="s">
        <v>1117</v>
      </c>
      <c r="AD38" s="265">
        <v>650</v>
      </c>
      <c r="AE38" s="275">
        <v>149.97999999999999</v>
      </c>
      <c r="AF38" s="296">
        <v>0.45</v>
      </c>
      <c r="AG38" s="275">
        <v>82.49</v>
      </c>
      <c r="AH38" s="174" t="s">
        <v>889</v>
      </c>
      <c r="AI38" s="174" t="s">
        <v>1199</v>
      </c>
      <c r="AJ38" s="266">
        <v>600</v>
      </c>
      <c r="AK38" s="297">
        <v>158.22</v>
      </c>
      <c r="AL38" s="175"/>
      <c r="AM38" s="321">
        <v>104.43</v>
      </c>
      <c r="AN38" s="276" t="s">
        <v>1208</v>
      </c>
      <c r="AO38" s="276" t="s">
        <v>1261</v>
      </c>
      <c r="AP38" s="277">
        <v>650</v>
      </c>
      <c r="AQ38" s="298">
        <v>194.46</v>
      </c>
      <c r="AR38" s="299">
        <v>0.5</v>
      </c>
      <c r="AS38" s="322">
        <v>70</v>
      </c>
      <c r="BZ38" s="173"/>
      <c r="CH38" s="173"/>
    </row>
    <row r="39" spans="1:105" s="178" customFormat="1" x14ac:dyDescent="0.25">
      <c r="A39" s="182"/>
      <c r="D39" s="307"/>
      <c r="E39" s="307"/>
      <c r="F39" s="284"/>
      <c r="G39" s="284"/>
      <c r="H39" s="308"/>
      <c r="I39" s="307"/>
      <c r="M39" s="307"/>
      <c r="N39" s="307"/>
      <c r="O39" s="308"/>
      <c r="S39" s="307"/>
      <c r="T39" s="307"/>
      <c r="U39" s="308"/>
      <c r="Y39" s="307"/>
      <c r="Z39" s="307"/>
      <c r="AA39" s="308"/>
      <c r="AE39" s="307"/>
      <c r="AF39" s="307"/>
      <c r="AG39" s="308"/>
      <c r="AH39" s="307"/>
      <c r="AI39" s="307"/>
      <c r="AJ39" s="262"/>
      <c r="AK39" s="308"/>
      <c r="AL39" s="308"/>
      <c r="AM39" s="307"/>
      <c r="BB39" s="307"/>
      <c r="BC39" s="307"/>
      <c r="BD39" s="308"/>
    </row>
    <row r="40" spans="1:105" s="178" customFormat="1" ht="15.75" x14ac:dyDescent="0.25">
      <c r="A40" s="352" t="s">
        <v>384</v>
      </c>
      <c r="B40" s="332"/>
      <c r="C40" s="332"/>
      <c r="D40" s="333"/>
      <c r="E40" s="333"/>
      <c r="F40" s="334"/>
      <c r="G40" s="334"/>
      <c r="H40" s="335"/>
      <c r="I40" s="333"/>
      <c r="J40" s="332"/>
      <c r="K40" s="332"/>
      <c r="L40" s="332"/>
      <c r="M40" s="332"/>
      <c r="N40" s="332"/>
      <c r="O40" s="332"/>
      <c r="P40" s="332"/>
      <c r="Q40" s="332"/>
      <c r="R40" s="332"/>
      <c r="S40" s="332"/>
      <c r="T40" s="333"/>
      <c r="U40" s="333"/>
      <c r="V40" s="335"/>
      <c r="W40" s="335"/>
      <c r="X40" s="335"/>
      <c r="Y40" s="333"/>
      <c r="Z40" s="332"/>
      <c r="AA40" s="332"/>
      <c r="AB40" s="332"/>
      <c r="AC40" s="332"/>
      <c r="AD40" s="332"/>
      <c r="AE40" s="332"/>
      <c r="AF40" s="332"/>
      <c r="AG40" s="332"/>
      <c r="AH40" s="332"/>
      <c r="AI40" s="332"/>
      <c r="AJ40" s="333"/>
      <c r="AK40" s="333"/>
      <c r="AL40" s="335"/>
      <c r="AM40" s="335"/>
      <c r="AN40" s="335"/>
      <c r="AO40" s="333"/>
      <c r="AP40" s="332"/>
      <c r="AQ40" s="332"/>
      <c r="AR40" s="332"/>
      <c r="AS40" s="332"/>
      <c r="AZ40" s="307"/>
      <c r="BA40" s="307"/>
      <c r="BB40" s="308"/>
      <c r="BC40" s="308"/>
      <c r="BD40" s="308"/>
      <c r="BE40" s="307"/>
      <c r="BP40" s="307"/>
      <c r="BQ40" s="307"/>
      <c r="BR40" s="308"/>
      <c r="BS40" s="308"/>
      <c r="BT40" s="308"/>
      <c r="BU40" s="307"/>
      <c r="BZ40" s="308"/>
      <c r="CF40" s="307"/>
      <c r="CG40" s="307"/>
      <c r="CH40" s="262"/>
      <c r="CI40" s="308"/>
      <c r="CJ40" s="308"/>
      <c r="CK40" s="307"/>
      <c r="CV40" s="307"/>
      <c r="CW40" s="307"/>
      <c r="CX40" s="308"/>
      <c r="CY40" s="308"/>
      <c r="CZ40" s="308"/>
      <c r="DA40" s="307"/>
    </row>
    <row r="41" spans="1:105" x14ac:dyDescent="0.25">
      <c r="A41" s="345" t="s">
        <v>18</v>
      </c>
      <c r="D41" s="391" t="s">
        <v>19</v>
      </c>
      <c r="E41" s="391"/>
      <c r="F41" s="391"/>
      <c r="G41" s="391"/>
      <c r="H41" s="391"/>
      <c r="I41" s="391"/>
      <c r="J41" s="390" t="s">
        <v>434</v>
      </c>
      <c r="K41" s="390"/>
      <c r="L41" s="390"/>
      <c r="M41" s="390"/>
      <c r="N41" s="390"/>
      <c r="O41" s="390"/>
      <c r="P41" s="392" t="s">
        <v>674</v>
      </c>
      <c r="Q41" s="392"/>
      <c r="R41" s="392"/>
      <c r="S41" s="392"/>
      <c r="T41" s="392"/>
      <c r="U41" s="392"/>
      <c r="V41" s="393" t="s">
        <v>684</v>
      </c>
      <c r="W41" s="393"/>
      <c r="X41" s="393"/>
      <c r="Y41" s="393"/>
      <c r="Z41" s="393"/>
      <c r="AA41" s="393"/>
      <c r="AB41" s="394" t="s">
        <v>1014</v>
      </c>
      <c r="AC41" s="394"/>
      <c r="AD41" s="394"/>
      <c r="AE41" s="394"/>
      <c r="AF41" s="394"/>
      <c r="AG41" s="394"/>
      <c r="AH41" s="388" t="s">
        <v>4</v>
      </c>
      <c r="AI41" s="388"/>
      <c r="AJ41" s="388"/>
      <c r="AK41" s="388"/>
      <c r="AL41" s="388"/>
      <c r="AM41" s="388"/>
      <c r="AN41" s="389" t="s">
        <v>1232</v>
      </c>
      <c r="AO41" s="389"/>
      <c r="AP41" s="389"/>
      <c r="AQ41" s="389"/>
      <c r="AR41" s="389"/>
      <c r="AS41" s="389"/>
      <c r="BZ41" s="173"/>
      <c r="CH41" s="173"/>
    </row>
    <row r="42" spans="1:105" s="178" customFormat="1" x14ac:dyDescent="0.25">
      <c r="A42" s="182"/>
      <c r="F42" s="284"/>
      <c r="G42" s="284"/>
    </row>
    <row r="43" spans="1:105" s="178" customFormat="1" x14ac:dyDescent="0.25">
      <c r="A43" s="348" t="s">
        <v>383</v>
      </c>
      <c r="B43" s="285"/>
      <c r="C43" s="285"/>
      <c r="E43" s="336"/>
      <c r="F43" s="336"/>
      <c r="G43" s="336"/>
      <c r="H43" s="336"/>
      <c r="I43" s="336"/>
      <c r="J43" s="337"/>
      <c r="K43" s="338"/>
      <c r="L43" s="338"/>
      <c r="M43" s="338"/>
      <c r="N43" s="338"/>
      <c r="O43" s="338"/>
      <c r="P43" s="336"/>
      <c r="Q43" s="336"/>
      <c r="R43" s="336"/>
      <c r="S43" s="336"/>
      <c r="T43" s="336"/>
      <c r="U43" s="336"/>
      <c r="V43" s="336"/>
      <c r="W43" s="336"/>
      <c r="X43" s="336"/>
      <c r="Y43" s="336"/>
      <c r="Z43" s="336"/>
      <c r="AA43" s="336"/>
      <c r="AB43" s="336"/>
      <c r="AC43" s="336"/>
      <c r="AD43" s="336"/>
      <c r="AE43" s="336"/>
      <c r="AF43" s="336"/>
      <c r="AG43" s="336"/>
      <c r="AM43" s="262"/>
      <c r="AN43" s="336"/>
      <c r="AO43" s="336"/>
      <c r="AP43" s="336"/>
      <c r="AQ43" s="336"/>
      <c r="AR43" s="336"/>
      <c r="AS43" s="336"/>
    </row>
    <row r="44" spans="1:105" ht="60" x14ac:dyDescent="0.25">
      <c r="A44" s="349" t="s">
        <v>385</v>
      </c>
      <c r="B44" s="189" t="s">
        <v>386</v>
      </c>
      <c r="C44" s="191" t="s">
        <v>387</v>
      </c>
      <c r="D44" s="189" t="s">
        <v>388</v>
      </c>
      <c r="E44" s="189" t="s">
        <v>152</v>
      </c>
      <c r="F44" s="353" t="s">
        <v>387</v>
      </c>
      <c r="G44" s="288" t="s">
        <v>153</v>
      </c>
      <c r="H44" s="191" t="s">
        <v>154</v>
      </c>
      <c r="I44" s="190" t="s">
        <v>155</v>
      </c>
      <c r="J44" s="186" t="s">
        <v>388</v>
      </c>
      <c r="K44" s="186" t="s">
        <v>152</v>
      </c>
      <c r="L44" s="353" t="s">
        <v>387</v>
      </c>
      <c r="M44" s="187" t="s">
        <v>153</v>
      </c>
      <c r="N44" s="188" t="s">
        <v>154</v>
      </c>
      <c r="O44" s="187" t="s">
        <v>155</v>
      </c>
      <c r="P44" s="189" t="s">
        <v>388</v>
      </c>
      <c r="Q44" s="189" t="s">
        <v>152</v>
      </c>
      <c r="R44" s="353" t="s">
        <v>387</v>
      </c>
      <c r="S44" s="190" t="s">
        <v>153</v>
      </c>
      <c r="T44" s="191" t="s">
        <v>154</v>
      </c>
      <c r="U44" s="190" t="s">
        <v>155</v>
      </c>
      <c r="V44" s="189" t="s">
        <v>388</v>
      </c>
      <c r="W44" s="189" t="s">
        <v>152</v>
      </c>
      <c r="X44" s="353" t="s">
        <v>387</v>
      </c>
      <c r="Y44" s="190" t="s">
        <v>153</v>
      </c>
      <c r="Z44" s="191" t="s">
        <v>154</v>
      </c>
      <c r="AA44" s="190" t="s">
        <v>155</v>
      </c>
      <c r="AB44" s="189" t="s">
        <v>388</v>
      </c>
      <c r="AC44" s="189" t="s">
        <v>152</v>
      </c>
      <c r="AD44" s="353" t="s">
        <v>387</v>
      </c>
      <c r="AE44" s="190" t="s">
        <v>153</v>
      </c>
      <c r="AF44" s="191" t="s">
        <v>154</v>
      </c>
      <c r="AG44" s="190" t="s">
        <v>155</v>
      </c>
      <c r="AH44" s="189" t="s">
        <v>388</v>
      </c>
      <c r="AI44" s="189" t="s">
        <v>152</v>
      </c>
      <c r="AJ44" s="353" t="s">
        <v>387</v>
      </c>
      <c r="AK44" s="190" t="s">
        <v>153</v>
      </c>
      <c r="AL44" s="191" t="s">
        <v>154</v>
      </c>
      <c r="AM44" s="190" t="s">
        <v>155</v>
      </c>
      <c r="AN44" s="189" t="s">
        <v>388</v>
      </c>
      <c r="AO44" s="189" t="s">
        <v>152</v>
      </c>
      <c r="AP44" s="353" t="s">
        <v>387</v>
      </c>
      <c r="AQ44" s="190" t="s">
        <v>153</v>
      </c>
      <c r="AR44" s="191" t="s">
        <v>154</v>
      </c>
      <c r="AS44" s="190" t="s">
        <v>155</v>
      </c>
      <c r="BZ44" s="173"/>
      <c r="CH44" s="173"/>
    </row>
    <row r="45" spans="1:105" x14ac:dyDescent="0.25">
      <c r="A45" s="350" t="s">
        <v>389</v>
      </c>
      <c r="B45" s="263">
        <v>24</v>
      </c>
      <c r="C45" s="263">
        <v>500</v>
      </c>
      <c r="D45" s="339" t="s">
        <v>310</v>
      </c>
      <c r="E45" s="339" t="s">
        <v>391</v>
      </c>
      <c r="F45" s="339">
        <v>700</v>
      </c>
      <c r="G45" s="339">
        <v>367.78</v>
      </c>
      <c r="H45" s="132">
        <v>-0.68</v>
      </c>
      <c r="I45" s="339">
        <v>117.69</v>
      </c>
      <c r="J45" s="340"/>
      <c r="K45" s="340"/>
      <c r="L45" s="340"/>
      <c r="M45" s="340"/>
      <c r="N45" s="340"/>
      <c r="O45" s="340"/>
      <c r="P45" s="341"/>
      <c r="Q45" s="341"/>
      <c r="R45" s="341"/>
      <c r="S45" s="341"/>
      <c r="T45" s="341"/>
      <c r="U45" s="341"/>
      <c r="V45" s="264"/>
      <c r="W45" s="264"/>
      <c r="X45" s="264"/>
      <c r="Y45" s="264"/>
      <c r="Z45" s="264"/>
      <c r="AA45" s="264"/>
      <c r="AB45" s="265" t="s">
        <v>578</v>
      </c>
      <c r="AC45" s="265" t="s">
        <v>1099</v>
      </c>
      <c r="AD45" s="265">
        <v>650</v>
      </c>
      <c r="AE45" s="265">
        <v>272.69</v>
      </c>
      <c r="AF45" s="296">
        <v>0.45</v>
      </c>
      <c r="AG45" s="265">
        <v>149.97999999999999</v>
      </c>
      <c r="AH45" s="102"/>
      <c r="AI45" s="102"/>
      <c r="AJ45" s="102"/>
      <c r="AK45" s="102"/>
      <c r="AL45" s="102"/>
      <c r="AM45" s="102"/>
      <c r="AN45" s="342" t="s">
        <v>1235</v>
      </c>
      <c r="AO45" s="342" t="s">
        <v>1236</v>
      </c>
      <c r="AP45" s="342">
        <v>775</v>
      </c>
      <c r="AQ45" s="342">
        <v>324.54000000000002</v>
      </c>
      <c r="AR45" s="342">
        <v>50</v>
      </c>
      <c r="AS45" s="342">
        <v>162.27000000000001</v>
      </c>
      <c r="BZ45" s="173"/>
      <c r="CH45" s="173"/>
    </row>
    <row r="46" spans="1:105" x14ac:dyDescent="0.25">
      <c r="A46" s="350" t="s">
        <v>392</v>
      </c>
      <c r="B46" s="263">
        <v>27</v>
      </c>
      <c r="C46" s="263">
        <v>530</v>
      </c>
      <c r="D46" s="339"/>
      <c r="E46" s="339"/>
      <c r="F46" s="339"/>
      <c r="G46" s="339"/>
      <c r="H46" s="339"/>
      <c r="I46" s="339"/>
      <c r="J46" s="340"/>
      <c r="K46" s="340"/>
      <c r="L46" s="340"/>
      <c r="M46" s="340"/>
      <c r="N46" s="340"/>
      <c r="O46" s="340"/>
      <c r="P46" s="341"/>
      <c r="Q46" s="341"/>
      <c r="R46" s="341"/>
      <c r="S46" s="341"/>
      <c r="T46" s="341"/>
      <c r="U46" s="341"/>
      <c r="V46" s="274" t="s">
        <v>927</v>
      </c>
      <c r="W46" s="264">
        <v>9834</v>
      </c>
      <c r="X46" s="264">
        <v>750</v>
      </c>
      <c r="Y46" s="343">
        <v>236.1</v>
      </c>
      <c r="Z46" s="142">
        <v>0.38620838627700121</v>
      </c>
      <c r="AA46" s="264">
        <v>144.91999999999999</v>
      </c>
      <c r="AB46" s="265" t="s">
        <v>578</v>
      </c>
      <c r="AC46" s="265" t="s">
        <v>1101</v>
      </c>
      <c r="AD46" s="265">
        <v>750</v>
      </c>
      <c r="AE46" s="265">
        <v>294.88</v>
      </c>
      <c r="AF46" s="296">
        <v>0.45</v>
      </c>
      <c r="AG46" s="265">
        <v>162.18</v>
      </c>
      <c r="AH46" s="102"/>
      <c r="AI46" s="102"/>
      <c r="AJ46" s="102"/>
      <c r="AK46" s="102"/>
      <c r="AL46" s="102"/>
      <c r="AM46" s="102"/>
      <c r="AN46" s="342" t="s">
        <v>1235</v>
      </c>
      <c r="AO46" s="342" t="s">
        <v>1236</v>
      </c>
      <c r="AP46" s="342">
        <v>775</v>
      </c>
      <c r="AQ46" s="342">
        <v>324.54000000000002</v>
      </c>
      <c r="AR46" s="342">
        <v>50</v>
      </c>
      <c r="AS46" s="342">
        <v>162.27000000000001</v>
      </c>
      <c r="BZ46" s="173"/>
      <c r="CH46" s="173"/>
    </row>
    <row r="47" spans="1:105" x14ac:dyDescent="0.25">
      <c r="A47" s="350" t="s">
        <v>394</v>
      </c>
      <c r="B47" s="263" t="s">
        <v>395</v>
      </c>
      <c r="C47" s="263">
        <v>530</v>
      </c>
      <c r="D47" s="339"/>
      <c r="E47" s="339"/>
      <c r="F47" s="339"/>
      <c r="G47" s="339"/>
      <c r="H47" s="339"/>
      <c r="I47" s="339"/>
      <c r="J47" s="340"/>
      <c r="K47" s="340"/>
      <c r="L47" s="340"/>
      <c r="M47" s="340"/>
      <c r="N47" s="340"/>
      <c r="O47" s="340"/>
      <c r="P47" s="341"/>
      <c r="Q47" s="341"/>
      <c r="R47" s="341"/>
      <c r="S47" s="341"/>
      <c r="T47" s="341"/>
      <c r="U47" s="341"/>
      <c r="V47" s="264"/>
      <c r="W47" s="264"/>
      <c r="X47" s="264"/>
      <c r="Y47" s="264"/>
      <c r="Z47" s="142"/>
      <c r="AA47" s="264"/>
      <c r="AB47" s="265"/>
      <c r="AC47" s="265"/>
      <c r="AD47" s="265"/>
      <c r="AE47" s="265"/>
      <c r="AF47" s="296"/>
      <c r="AG47" s="265"/>
      <c r="AH47" s="102"/>
      <c r="AI47" s="102"/>
      <c r="AJ47" s="102"/>
      <c r="AK47" s="102"/>
      <c r="AL47" s="102"/>
      <c r="AM47" s="102"/>
      <c r="AN47" s="342" t="s">
        <v>1235</v>
      </c>
      <c r="AO47" s="342" t="s">
        <v>1239</v>
      </c>
      <c r="AP47" s="342">
        <v>710</v>
      </c>
      <c r="AQ47" s="342">
        <v>337.99</v>
      </c>
      <c r="AR47" s="342">
        <v>50</v>
      </c>
      <c r="AS47" s="342">
        <v>168.99</v>
      </c>
      <c r="BZ47" s="173"/>
      <c r="CH47" s="173"/>
    </row>
    <row r="48" spans="1:105" x14ac:dyDescent="0.25">
      <c r="A48" s="350" t="s">
        <v>397</v>
      </c>
      <c r="B48" s="263">
        <v>31</v>
      </c>
      <c r="C48" s="263">
        <v>1000</v>
      </c>
      <c r="D48" s="339"/>
      <c r="E48" s="339"/>
      <c r="F48" s="339"/>
      <c r="G48" s="339"/>
      <c r="H48" s="339"/>
      <c r="I48" s="339"/>
      <c r="J48" s="344" t="s">
        <v>626</v>
      </c>
      <c r="K48" s="344" t="s">
        <v>631</v>
      </c>
      <c r="L48" s="344">
        <v>925</v>
      </c>
      <c r="M48" s="344">
        <v>448.82</v>
      </c>
      <c r="N48" s="344">
        <v>50</v>
      </c>
      <c r="O48" s="344">
        <v>224.71</v>
      </c>
      <c r="P48" s="341"/>
      <c r="Q48" s="341"/>
      <c r="R48" s="341"/>
      <c r="S48" s="341"/>
      <c r="T48" s="341"/>
      <c r="U48" s="341"/>
      <c r="V48" s="264"/>
      <c r="W48" s="264"/>
      <c r="X48" s="264"/>
      <c r="Y48" s="264"/>
      <c r="Z48" s="142"/>
      <c r="AA48" s="264"/>
      <c r="AB48" s="265" t="s">
        <v>578</v>
      </c>
      <c r="AC48" s="265" t="s">
        <v>1104</v>
      </c>
      <c r="AD48" s="265">
        <v>925</v>
      </c>
      <c r="AE48" s="265">
        <v>352.88</v>
      </c>
      <c r="AF48" s="296">
        <v>0.45</v>
      </c>
      <c r="AG48" s="265">
        <v>194.08</v>
      </c>
      <c r="AH48" s="102"/>
      <c r="AI48" s="102"/>
      <c r="AJ48" s="102"/>
      <c r="AK48" s="102"/>
      <c r="AL48" s="102"/>
      <c r="AM48" s="102"/>
      <c r="AN48" s="342" t="s">
        <v>1235</v>
      </c>
      <c r="AO48" s="342" t="s">
        <v>1242</v>
      </c>
      <c r="AP48" s="342">
        <v>925</v>
      </c>
      <c r="AQ48" s="342">
        <v>482.13</v>
      </c>
      <c r="AR48" s="342">
        <v>50</v>
      </c>
      <c r="AS48" s="342">
        <v>241.06</v>
      </c>
      <c r="BZ48" s="173"/>
      <c r="CH48" s="173"/>
    </row>
    <row r="49" spans="1:86" x14ac:dyDescent="0.25">
      <c r="A49" s="350" t="s">
        <v>399</v>
      </c>
      <c r="B49" s="263">
        <v>34</v>
      </c>
      <c r="C49" s="263">
        <v>500</v>
      </c>
      <c r="D49" s="339" t="s">
        <v>310</v>
      </c>
      <c r="E49" s="339" t="s">
        <v>401</v>
      </c>
      <c r="F49" s="339">
        <v>740</v>
      </c>
      <c r="G49" s="339">
        <v>355.38</v>
      </c>
      <c r="H49" s="132">
        <v>-0.68</v>
      </c>
      <c r="I49" s="339">
        <v>113.72</v>
      </c>
      <c r="J49" s="344" t="s">
        <v>626</v>
      </c>
      <c r="K49" s="344" t="s">
        <v>633</v>
      </c>
      <c r="L49" s="344">
        <v>750</v>
      </c>
      <c r="M49" s="344">
        <v>333.4</v>
      </c>
      <c r="N49" s="344">
        <v>50</v>
      </c>
      <c r="O49" s="344">
        <v>166.7</v>
      </c>
      <c r="P49" s="341" t="s">
        <v>675</v>
      </c>
      <c r="Q49" s="341" t="s">
        <v>680</v>
      </c>
      <c r="R49" s="341">
        <v>740</v>
      </c>
      <c r="S49" s="294">
        <v>207.95</v>
      </c>
      <c r="T49" s="341">
        <v>23</v>
      </c>
      <c r="U49" s="294">
        <v>160.13</v>
      </c>
      <c r="V49" s="264" t="s">
        <v>927</v>
      </c>
      <c r="W49" s="264">
        <v>9834</v>
      </c>
      <c r="X49" s="264">
        <v>750</v>
      </c>
      <c r="Y49" s="343">
        <v>236.1</v>
      </c>
      <c r="Z49" s="142">
        <v>0.38620838627700121</v>
      </c>
      <c r="AA49" s="264">
        <v>144.91999999999999</v>
      </c>
      <c r="AB49" s="265" t="s">
        <v>578</v>
      </c>
      <c r="AC49" s="265" t="s">
        <v>1106</v>
      </c>
      <c r="AD49" s="265">
        <v>890</v>
      </c>
      <c r="AE49" s="265">
        <v>262.45</v>
      </c>
      <c r="AF49" s="296">
        <v>0.45</v>
      </c>
      <c r="AG49" s="265">
        <v>144.35</v>
      </c>
      <c r="AH49" s="102"/>
      <c r="AI49" s="102"/>
      <c r="AJ49" s="102"/>
      <c r="AK49" s="102"/>
      <c r="AL49" s="102"/>
      <c r="AM49" s="102"/>
      <c r="AN49" s="342" t="s">
        <v>1235</v>
      </c>
      <c r="AO49" s="342" t="s">
        <v>1236</v>
      </c>
      <c r="AP49" s="342">
        <v>775</v>
      </c>
      <c r="AQ49" s="342">
        <v>324.54000000000002</v>
      </c>
      <c r="AR49" s="342">
        <v>50</v>
      </c>
      <c r="AS49" s="342">
        <v>162.27000000000001</v>
      </c>
      <c r="BZ49" s="173"/>
      <c r="CH49" s="173"/>
    </row>
    <row r="50" spans="1:86" x14ac:dyDescent="0.25">
      <c r="A50" s="350" t="s">
        <v>402</v>
      </c>
      <c r="B50" s="263">
        <v>64</v>
      </c>
      <c r="C50" s="263">
        <v>660</v>
      </c>
      <c r="D50" s="339"/>
      <c r="E50" s="339"/>
      <c r="F50" s="339"/>
      <c r="G50" s="339"/>
      <c r="H50" s="339"/>
      <c r="I50" s="339"/>
      <c r="J50" s="340"/>
      <c r="K50" s="340"/>
      <c r="L50" s="340"/>
      <c r="M50" s="340"/>
      <c r="N50" s="340"/>
      <c r="O50" s="340"/>
      <c r="P50" s="341"/>
      <c r="Q50" s="341"/>
      <c r="R50" s="341"/>
      <c r="S50" s="341"/>
      <c r="T50" s="341"/>
      <c r="U50" s="341"/>
      <c r="V50" s="264"/>
      <c r="W50" s="264"/>
      <c r="X50" s="264"/>
      <c r="Y50" s="264"/>
      <c r="Z50" s="142"/>
      <c r="AA50" s="264"/>
      <c r="AB50" s="265"/>
      <c r="AC50" s="265"/>
      <c r="AD50" s="265"/>
      <c r="AE50" s="265"/>
      <c r="AF50" s="296"/>
      <c r="AG50" s="265"/>
      <c r="AH50" s="102"/>
      <c r="AI50" s="102"/>
      <c r="AJ50" s="102"/>
      <c r="AK50" s="102"/>
      <c r="AL50" s="102"/>
      <c r="AM50" s="102"/>
      <c r="AN50" s="342" t="s">
        <v>1235</v>
      </c>
      <c r="AO50" s="342"/>
      <c r="AP50" s="342"/>
      <c r="AQ50" s="342"/>
      <c r="AR50" s="342"/>
      <c r="AS50" s="342"/>
      <c r="BZ50" s="173"/>
      <c r="CH50" s="173"/>
    </row>
    <row r="51" spans="1:86" x14ac:dyDescent="0.25">
      <c r="A51" s="350" t="s">
        <v>403</v>
      </c>
      <c r="B51" s="263">
        <v>65</v>
      </c>
      <c r="C51" s="263">
        <v>850</v>
      </c>
      <c r="D51" s="339" t="s">
        <v>310</v>
      </c>
      <c r="E51" s="339" t="s">
        <v>405</v>
      </c>
      <c r="F51" s="339">
        <v>750</v>
      </c>
      <c r="G51" s="339">
        <v>367.24</v>
      </c>
      <c r="H51" s="132">
        <v>-0.68</v>
      </c>
      <c r="I51" s="339">
        <v>117.52</v>
      </c>
      <c r="J51" s="340"/>
      <c r="K51" s="340"/>
      <c r="L51" s="340"/>
      <c r="M51" s="340"/>
      <c r="N51" s="340"/>
      <c r="O51" s="340"/>
      <c r="P51" s="341"/>
      <c r="Q51" s="341"/>
      <c r="R51" s="341"/>
      <c r="S51" s="341"/>
      <c r="T51" s="341"/>
      <c r="U51" s="341"/>
      <c r="V51" s="264" t="s">
        <v>927</v>
      </c>
      <c r="W51" s="264">
        <v>9865</v>
      </c>
      <c r="X51" s="264">
        <v>750</v>
      </c>
      <c r="Y51" s="343">
        <v>279.89</v>
      </c>
      <c r="Z51" s="142">
        <v>0.38620636678695197</v>
      </c>
      <c r="AA51" s="264">
        <v>171.79</v>
      </c>
      <c r="AB51" s="265" t="s">
        <v>578</v>
      </c>
      <c r="AC51" s="265" t="s">
        <v>1109</v>
      </c>
      <c r="AD51" s="265">
        <v>775</v>
      </c>
      <c r="AE51" s="265">
        <v>240.82</v>
      </c>
      <c r="AF51" s="296">
        <v>0.45</v>
      </c>
      <c r="AG51" s="265">
        <v>132.44999999999999</v>
      </c>
      <c r="AH51" s="102"/>
      <c r="AI51" s="102"/>
      <c r="AJ51" s="102"/>
      <c r="AK51" s="102"/>
      <c r="AL51" s="102"/>
      <c r="AM51" s="102"/>
      <c r="AN51" s="342" t="s">
        <v>1235</v>
      </c>
      <c r="AO51" s="342" t="s">
        <v>1246</v>
      </c>
      <c r="AP51" s="342">
        <v>750</v>
      </c>
      <c r="AQ51" s="342">
        <v>337.48</v>
      </c>
      <c r="AR51" s="342">
        <v>50</v>
      </c>
      <c r="AS51" s="342">
        <v>168.74</v>
      </c>
      <c r="BZ51" s="173"/>
      <c r="CH51" s="173"/>
    </row>
    <row r="52" spans="1:86" x14ac:dyDescent="0.25">
      <c r="A52" s="350" t="s">
        <v>406</v>
      </c>
      <c r="B52" s="263">
        <v>72</v>
      </c>
      <c r="C52" s="263">
        <v>450</v>
      </c>
      <c r="D52" s="339"/>
      <c r="E52" s="339"/>
      <c r="F52" s="339"/>
      <c r="G52" s="339"/>
      <c r="H52" s="339"/>
      <c r="I52" s="339"/>
      <c r="J52" s="344" t="s">
        <v>626</v>
      </c>
      <c r="K52" s="344" t="s">
        <v>637</v>
      </c>
      <c r="L52" s="344">
        <v>750</v>
      </c>
      <c r="M52" s="344">
        <v>334.03</v>
      </c>
      <c r="N52" s="344">
        <v>50</v>
      </c>
      <c r="O52" s="344">
        <v>167.01</v>
      </c>
      <c r="P52" s="341"/>
      <c r="Q52" s="341"/>
      <c r="R52" s="341"/>
      <c r="S52" s="341"/>
      <c r="T52" s="341"/>
      <c r="U52" s="341"/>
      <c r="V52" s="264"/>
      <c r="W52" s="264"/>
      <c r="X52" s="264"/>
      <c r="Y52" s="264"/>
      <c r="Z52" s="142"/>
      <c r="AA52" s="264"/>
      <c r="AB52" s="265"/>
      <c r="AC52" s="265"/>
      <c r="AD52" s="265"/>
      <c r="AE52" s="265"/>
      <c r="AF52" s="296"/>
      <c r="AG52" s="265"/>
      <c r="AH52" s="102"/>
      <c r="AI52" s="102"/>
      <c r="AJ52" s="102"/>
      <c r="AK52" s="102"/>
      <c r="AL52" s="102"/>
      <c r="AM52" s="102"/>
      <c r="AN52" s="342"/>
      <c r="AO52" s="342"/>
      <c r="AP52" s="342"/>
      <c r="AQ52" s="342"/>
      <c r="AR52" s="342"/>
      <c r="AS52" s="342"/>
      <c r="BZ52" s="173"/>
      <c r="CH52" s="173"/>
    </row>
    <row r="53" spans="1:86" x14ac:dyDescent="0.25">
      <c r="A53" s="350" t="s">
        <v>407</v>
      </c>
      <c r="B53" s="263">
        <v>74</v>
      </c>
      <c r="C53" s="263">
        <v>525</v>
      </c>
      <c r="D53" s="339"/>
      <c r="E53" s="339"/>
      <c r="F53" s="339"/>
      <c r="G53" s="339"/>
      <c r="H53" s="339"/>
      <c r="I53" s="339"/>
      <c r="J53" s="340"/>
      <c r="K53" s="340"/>
      <c r="L53" s="340"/>
      <c r="M53" s="340"/>
      <c r="N53" s="340"/>
      <c r="O53" s="340"/>
      <c r="P53" s="341"/>
      <c r="Q53" s="341"/>
      <c r="R53" s="341"/>
      <c r="S53" s="341"/>
      <c r="T53" s="341"/>
      <c r="U53" s="341"/>
      <c r="V53" s="264"/>
      <c r="W53" s="264"/>
      <c r="X53" s="264"/>
      <c r="Y53" s="264"/>
      <c r="Z53" s="142"/>
      <c r="AA53" s="264"/>
      <c r="AB53" s="265"/>
      <c r="AC53" s="265"/>
      <c r="AD53" s="265"/>
      <c r="AE53" s="265"/>
      <c r="AF53" s="296"/>
      <c r="AG53" s="265"/>
      <c r="AH53" s="102"/>
      <c r="AI53" s="102"/>
      <c r="AJ53" s="102"/>
      <c r="AK53" s="102"/>
      <c r="AL53" s="102"/>
      <c r="AM53" s="102"/>
      <c r="AN53" s="342"/>
      <c r="AO53" s="342"/>
      <c r="AP53" s="342"/>
      <c r="AQ53" s="342"/>
      <c r="AR53" s="342"/>
      <c r="AS53" s="342"/>
      <c r="BZ53" s="173"/>
      <c r="CH53" s="173"/>
    </row>
    <row r="54" spans="1:86" x14ac:dyDescent="0.25">
      <c r="A54" s="350" t="s">
        <v>408</v>
      </c>
      <c r="B54" s="263">
        <v>75</v>
      </c>
      <c r="C54" s="263">
        <v>630</v>
      </c>
      <c r="D54" s="339"/>
      <c r="E54" s="339"/>
      <c r="F54" s="339"/>
      <c r="G54" s="339"/>
      <c r="H54" s="339"/>
      <c r="I54" s="339"/>
      <c r="J54" s="344" t="s">
        <v>626</v>
      </c>
      <c r="K54" s="344" t="s">
        <v>639</v>
      </c>
      <c r="L54" s="344">
        <v>640</v>
      </c>
      <c r="M54" s="344">
        <v>423.73</v>
      </c>
      <c r="N54" s="344">
        <v>50</v>
      </c>
      <c r="O54" s="344">
        <v>211.86</v>
      </c>
      <c r="P54" s="341"/>
      <c r="Q54" s="341"/>
      <c r="R54" s="341"/>
      <c r="S54" s="341"/>
      <c r="T54" s="341"/>
      <c r="U54" s="341"/>
      <c r="V54" s="264"/>
      <c r="W54" s="264"/>
      <c r="X54" s="264"/>
      <c r="Y54" s="264"/>
      <c r="Z54" s="142"/>
      <c r="AA54" s="264"/>
      <c r="AB54" s="265"/>
      <c r="AC54" s="265"/>
      <c r="AD54" s="265"/>
      <c r="AE54" s="265"/>
      <c r="AF54" s="296"/>
      <c r="AG54" s="265"/>
      <c r="AH54" s="102"/>
      <c r="AI54" s="102"/>
      <c r="AJ54" s="102"/>
      <c r="AK54" s="102"/>
      <c r="AL54" s="102"/>
      <c r="AM54" s="102"/>
      <c r="AN54" s="342" t="s">
        <v>1235</v>
      </c>
      <c r="AO54" s="342" t="s">
        <v>1248</v>
      </c>
      <c r="AP54" s="342">
        <v>640</v>
      </c>
      <c r="AQ54" s="342">
        <v>331.56</v>
      </c>
      <c r="AR54" s="342">
        <v>50</v>
      </c>
      <c r="AS54" s="342">
        <v>165.78</v>
      </c>
      <c r="BZ54" s="173"/>
      <c r="CH54" s="173"/>
    </row>
    <row r="55" spans="1:86" x14ac:dyDescent="0.25">
      <c r="A55" s="350" t="s">
        <v>410</v>
      </c>
      <c r="B55" s="263">
        <v>78</v>
      </c>
      <c r="C55" s="263">
        <v>630</v>
      </c>
      <c r="D55" s="339" t="s">
        <v>310</v>
      </c>
      <c r="E55" s="339" t="s">
        <v>412</v>
      </c>
      <c r="F55" s="339">
        <v>740</v>
      </c>
      <c r="G55" s="339">
        <v>356.52</v>
      </c>
      <c r="H55" s="132">
        <v>-0.68</v>
      </c>
      <c r="I55" s="339">
        <v>114.09</v>
      </c>
      <c r="J55" s="344" t="s">
        <v>626</v>
      </c>
      <c r="K55" s="344" t="s">
        <v>641</v>
      </c>
      <c r="L55" s="344">
        <v>775</v>
      </c>
      <c r="M55" s="344">
        <v>347.35</v>
      </c>
      <c r="N55" s="344">
        <v>50</v>
      </c>
      <c r="O55" s="344">
        <v>173.68</v>
      </c>
      <c r="P55" s="341"/>
      <c r="Q55" s="341"/>
      <c r="R55" s="341"/>
      <c r="S55" s="341"/>
      <c r="T55" s="341"/>
      <c r="U55" s="341"/>
      <c r="V55" s="264" t="s">
        <v>927</v>
      </c>
      <c r="W55" s="264">
        <v>9878</v>
      </c>
      <c r="X55" s="264">
        <v>750</v>
      </c>
      <c r="Y55" s="343">
        <v>263.19</v>
      </c>
      <c r="Z55" s="142">
        <v>0.38619172460959761</v>
      </c>
      <c r="AA55" s="264">
        <v>161.55000000000001</v>
      </c>
      <c r="AB55" s="265" t="s">
        <v>578</v>
      </c>
      <c r="AC55" s="265" t="s">
        <v>1112</v>
      </c>
      <c r="AD55" s="265">
        <v>740</v>
      </c>
      <c r="AE55" s="265">
        <v>265.31</v>
      </c>
      <c r="AF55" s="296">
        <v>0.45</v>
      </c>
      <c r="AG55" s="265">
        <v>145.91999999999999</v>
      </c>
      <c r="AH55" s="102"/>
      <c r="AI55" s="102"/>
      <c r="AJ55" s="102"/>
      <c r="AK55" s="102"/>
      <c r="AL55" s="102"/>
      <c r="AM55" s="102"/>
      <c r="AN55" s="342" t="s">
        <v>1235</v>
      </c>
      <c r="AO55" s="342" t="s">
        <v>1250</v>
      </c>
      <c r="AP55" s="342">
        <v>775</v>
      </c>
      <c r="AQ55" s="342">
        <v>341.21</v>
      </c>
      <c r="AR55" s="342">
        <v>50</v>
      </c>
      <c r="AS55" s="342">
        <v>170.6</v>
      </c>
      <c r="BZ55" s="173"/>
      <c r="CH55" s="173"/>
    </row>
    <row r="56" spans="1:86" s="178" customFormat="1" x14ac:dyDescent="0.25">
      <c r="A56" s="182"/>
      <c r="D56" s="307"/>
      <c r="E56" s="307"/>
      <c r="F56" s="284"/>
      <c r="G56" s="284"/>
      <c r="H56" s="308"/>
      <c r="I56" s="307"/>
      <c r="AF56" s="308"/>
    </row>
    <row r="57" spans="1:86" s="178" customFormat="1" x14ac:dyDescent="0.25">
      <c r="A57" s="351" t="s">
        <v>413</v>
      </c>
      <c r="B57" s="309"/>
      <c r="C57" s="309"/>
      <c r="D57" s="336"/>
      <c r="E57" s="336"/>
      <c r="F57" s="336"/>
      <c r="G57" s="336"/>
      <c r="H57" s="336"/>
      <c r="I57" s="336"/>
      <c r="J57" s="337"/>
      <c r="K57" s="338"/>
      <c r="L57" s="338"/>
      <c r="M57" s="338"/>
      <c r="N57" s="338"/>
      <c r="O57" s="338"/>
      <c r="P57" s="336"/>
      <c r="Q57" s="336"/>
      <c r="R57" s="336"/>
      <c r="S57" s="336"/>
      <c r="T57" s="336"/>
      <c r="U57" s="336"/>
      <c r="V57" s="336"/>
      <c r="W57" s="336"/>
      <c r="X57" s="336"/>
      <c r="Y57" s="336"/>
      <c r="Z57" s="336"/>
      <c r="AA57" s="336"/>
      <c r="AB57" s="336"/>
      <c r="AC57" s="336"/>
      <c r="AD57" s="336"/>
      <c r="AE57" s="336"/>
      <c r="AF57" s="336"/>
      <c r="AG57" s="336"/>
      <c r="AH57" s="336"/>
      <c r="AI57" s="336"/>
      <c r="AJ57" s="336"/>
      <c r="AK57" s="336"/>
      <c r="AL57" s="336"/>
      <c r="AM57" s="336"/>
      <c r="AN57" s="336"/>
      <c r="AO57" s="336"/>
      <c r="AP57" s="336"/>
      <c r="AQ57" s="336"/>
      <c r="AR57" s="336"/>
      <c r="AS57" s="336"/>
    </row>
    <row r="58" spans="1:86" ht="60" x14ac:dyDescent="0.25">
      <c r="A58" s="349" t="s">
        <v>385</v>
      </c>
      <c r="B58" s="189" t="s">
        <v>386</v>
      </c>
      <c r="C58" s="191" t="s">
        <v>387</v>
      </c>
      <c r="D58" s="189" t="s">
        <v>388</v>
      </c>
      <c r="E58" s="189" t="s">
        <v>152</v>
      </c>
      <c r="F58" s="353" t="s">
        <v>387</v>
      </c>
      <c r="G58" s="288" t="s">
        <v>153</v>
      </c>
      <c r="H58" s="191" t="s">
        <v>154</v>
      </c>
      <c r="I58" s="190" t="s">
        <v>155</v>
      </c>
      <c r="J58" s="186" t="s">
        <v>388</v>
      </c>
      <c r="K58" s="186" t="s">
        <v>152</v>
      </c>
      <c r="L58" s="353" t="s">
        <v>387</v>
      </c>
      <c r="M58" s="187" t="s">
        <v>153</v>
      </c>
      <c r="N58" s="188" t="s">
        <v>154</v>
      </c>
      <c r="O58" s="187" t="s">
        <v>155</v>
      </c>
      <c r="P58" s="189" t="s">
        <v>388</v>
      </c>
      <c r="Q58" s="189" t="s">
        <v>152</v>
      </c>
      <c r="R58" s="353" t="s">
        <v>387</v>
      </c>
      <c r="S58" s="190" t="s">
        <v>153</v>
      </c>
      <c r="T58" s="191" t="s">
        <v>154</v>
      </c>
      <c r="U58" s="190" t="s">
        <v>155</v>
      </c>
      <c r="V58" s="189" t="s">
        <v>388</v>
      </c>
      <c r="W58" s="189" t="s">
        <v>152</v>
      </c>
      <c r="X58" s="353" t="s">
        <v>387</v>
      </c>
      <c r="Y58" s="190" t="s">
        <v>153</v>
      </c>
      <c r="Z58" s="191" t="s">
        <v>154</v>
      </c>
      <c r="AA58" s="190" t="s">
        <v>155</v>
      </c>
      <c r="AB58" s="189" t="s">
        <v>388</v>
      </c>
      <c r="AC58" s="189" t="s">
        <v>152</v>
      </c>
      <c r="AD58" s="353" t="s">
        <v>387</v>
      </c>
      <c r="AE58" s="190" t="s">
        <v>153</v>
      </c>
      <c r="AF58" s="191" t="s">
        <v>154</v>
      </c>
      <c r="AG58" s="190" t="s">
        <v>155</v>
      </c>
      <c r="AH58" s="189" t="s">
        <v>388</v>
      </c>
      <c r="AI58" s="189" t="s">
        <v>152</v>
      </c>
      <c r="AJ58" s="353" t="s">
        <v>387</v>
      </c>
      <c r="AK58" s="190" t="s">
        <v>153</v>
      </c>
      <c r="AL58" s="191" t="s">
        <v>154</v>
      </c>
      <c r="AM58" s="190" t="s">
        <v>155</v>
      </c>
      <c r="AN58" s="189" t="s">
        <v>388</v>
      </c>
      <c r="AO58" s="189" t="s">
        <v>152</v>
      </c>
      <c r="AP58" s="353" t="s">
        <v>387</v>
      </c>
      <c r="AQ58" s="190" t="s">
        <v>153</v>
      </c>
      <c r="AR58" s="191" t="s">
        <v>154</v>
      </c>
      <c r="AS58" s="190" t="s">
        <v>155</v>
      </c>
      <c r="BZ58" s="173"/>
      <c r="CH58" s="173"/>
    </row>
    <row r="59" spans="1:86" x14ac:dyDescent="0.25">
      <c r="A59" s="350" t="s">
        <v>414</v>
      </c>
      <c r="B59" s="263">
        <v>31</v>
      </c>
      <c r="C59" s="263">
        <v>625</v>
      </c>
      <c r="D59" s="339"/>
      <c r="E59" s="339"/>
      <c r="F59" s="339"/>
      <c r="G59" s="339"/>
      <c r="H59" s="339"/>
      <c r="I59" s="339"/>
      <c r="J59" s="340"/>
      <c r="K59" s="340"/>
      <c r="L59" s="340"/>
      <c r="M59" s="340"/>
      <c r="N59" s="340"/>
      <c r="O59" s="340"/>
      <c r="P59" s="341"/>
      <c r="Q59" s="341"/>
      <c r="R59" s="341"/>
      <c r="S59" s="341"/>
      <c r="T59" s="341"/>
      <c r="U59" s="341"/>
      <c r="V59" s="264"/>
      <c r="W59" s="264"/>
      <c r="X59" s="264"/>
      <c r="Y59" s="264"/>
      <c r="Z59" s="264"/>
      <c r="AA59" s="264"/>
      <c r="AB59" s="265" t="s">
        <v>578</v>
      </c>
      <c r="AC59" s="265" t="s">
        <v>1104</v>
      </c>
      <c r="AD59" s="265">
        <v>925</v>
      </c>
      <c r="AE59" s="265">
        <v>352.88</v>
      </c>
      <c r="AF59" s="296">
        <v>0.45</v>
      </c>
      <c r="AG59" s="265">
        <v>194.08</v>
      </c>
      <c r="AH59" s="102"/>
      <c r="AI59" s="102"/>
      <c r="AJ59" s="102"/>
      <c r="AK59" s="102"/>
      <c r="AL59" s="102"/>
      <c r="AM59" s="102"/>
      <c r="AN59" s="342" t="s">
        <v>1235</v>
      </c>
      <c r="AO59" s="342" t="s">
        <v>1242</v>
      </c>
      <c r="AP59" s="342">
        <v>925</v>
      </c>
      <c r="AQ59" s="342">
        <v>482.13</v>
      </c>
      <c r="AR59" s="342">
        <v>50</v>
      </c>
      <c r="AS59" s="342">
        <v>241.06</v>
      </c>
      <c r="BZ59" s="173"/>
      <c r="CH59" s="173"/>
    </row>
    <row r="60" spans="1:86" x14ac:dyDescent="0.25">
      <c r="A60" s="350" t="s">
        <v>416</v>
      </c>
      <c r="B60" s="263">
        <v>31</v>
      </c>
      <c r="C60" s="263">
        <v>950</v>
      </c>
      <c r="D60" s="339" t="s">
        <v>310</v>
      </c>
      <c r="E60" s="339" t="s">
        <v>418</v>
      </c>
      <c r="F60" s="339">
        <v>825</v>
      </c>
      <c r="G60" s="339">
        <v>472.49</v>
      </c>
      <c r="H60" s="132">
        <v>-0.68</v>
      </c>
      <c r="I60" s="339">
        <v>151.19999999999999</v>
      </c>
      <c r="J60" s="340"/>
      <c r="K60" s="340"/>
      <c r="L60" s="340"/>
      <c r="M60" s="340"/>
      <c r="N60" s="340"/>
      <c r="O60" s="340"/>
      <c r="P60" s="341"/>
      <c r="Q60" s="341"/>
      <c r="R60" s="341"/>
      <c r="S60" s="341"/>
      <c r="T60" s="341"/>
      <c r="U60" s="341"/>
      <c r="V60" s="264"/>
      <c r="W60" s="264"/>
      <c r="X60" s="264"/>
      <c r="Y60" s="264"/>
      <c r="Z60" s="264"/>
      <c r="AA60" s="264"/>
      <c r="AB60" s="265" t="s">
        <v>578</v>
      </c>
      <c r="AC60" s="265" t="s">
        <v>1104</v>
      </c>
      <c r="AD60" s="265">
        <v>925</v>
      </c>
      <c r="AE60" s="265">
        <v>352.88</v>
      </c>
      <c r="AF60" s="296">
        <v>0.45</v>
      </c>
      <c r="AG60" s="265">
        <v>194.08</v>
      </c>
      <c r="AH60" s="102"/>
      <c r="AI60" s="102"/>
      <c r="AJ60" s="102"/>
      <c r="AK60" s="102"/>
      <c r="AL60" s="102"/>
      <c r="AM60" s="102"/>
      <c r="AN60" s="342" t="s">
        <v>1235</v>
      </c>
      <c r="AO60" s="342" t="s">
        <v>1242</v>
      </c>
      <c r="AP60" s="342">
        <v>925</v>
      </c>
      <c r="AQ60" s="342">
        <v>482.13</v>
      </c>
      <c r="AR60" s="342">
        <v>50</v>
      </c>
      <c r="AS60" s="342">
        <v>241.06</v>
      </c>
      <c r="BZ60" s="173"/>
      <c r="CH60" s="173"/>
    </row>
    <row r="61" spans="1:86" x14ac:dyDescent="0.25">
      <c r="A61" s="350" t="s">
        <v>419</v>
      </c>
      <c r="B61" s="263" t="s">
        <v>420</v>
      </c>
      <c r="C61" s="263">
        <v>750</v>
      </c>
      <c r="D61" s="339"/>
      <c r="E61" s="339"/>
      <c r="F61" s="339"/>
      <c r="G61" s="339"/>
      <c r="H61" s="339"/>
      <c r="I61" s="339"/>
      <c r="J61" s="340"/>
      <c r="K61" s="340"/>
      <c r="L61" s="340"/>
      <c r="M61" s="340"/>
      <c r="N61" s="340"/>
      <c r="O61" s="340"/>
      <c r="P61" s="341"/>
      <c r="Q61" s="341"/>
      <c r="R61" s="341"/>
      <c r="S61" s="341"/>
      <c r="T61" s="341"/>
      <c r="U61" s="341"/>
      <c r="V61" s="264"/>
      <c r="W61" s="264"/>
      <c r="X61" s="264"/>
      <c r="Y61" s="264"/>
      <c r="Z61" s="264"/>
      <c r="AA61" s="264"/>
      <c r="AB61" s="265"/>
      <c r="AC61" s="265"/>
      <c r="AD61" s="265"/>
      <c r="AE61" s="265"/>
      <c r="AF61" s="296"/>
      <c r="AG61" s="265"/>
      <c r="AH61" s="102"/>
      <c r="AI61" s="102"/>
      <c r="AJ61" s="102"/>
      <c r="AK61" s="102"/>
      <c r="AL61" s="102"/>
      <c r="AM61" s="102"/>
      <c r="AN61" s="342"/>
      <c r="AO61" s="342"/>
      <c r="AP61" s="342"/>
      <c r="AQ61" s="342"/>
      <c r="AR61" s="342"/>
      <c r="AS61" s="342"/>
      <c r="BZ61" s="173"/>
      <c r="CH61" s="173"/>
    </row>
    <row r="62" spans="1:86" s="178" customFormat="1" x14ac:dyDescent="0.25">
      <c r="A62" s="182"/>
      <c r="AF62" s="308"/>
    </row>
    <row r="63" spans="1:86" s="178" customFormat="1" x14ac:dyDescent="0.25">
      <c r="A63" s="351" t="s">
        <v>422</v>
      </c>
      <c r="B63" s="309"/>
      <c r="C63" s="309"/>
      <c r="D63" s="336"/>
      <c r="E63" s="336"/>
      <c r="F63" s="336"/>
      <c r="G63" s="336"/>
      <c r="H63" s="336"/>
      <c r="I63" s="336"/>
      <c r="J63" s="337"/>
      <c r="K63" s="338"/>
      <c r="L63" s="338"/>
      <c r="M63" s="338"/>
      <c r="N63" s="338"/>
      <c r="O63" s="338"/>
      <c r="P63" s="336"/>
      <c r="Q63" s="336"/>
      <c r="R63" s="336"/>
      <c r="S63" s="336"/>
      <c r="T63" s="336"/>
      <c r="U63" s="336"/>
      <c r="V63" s="336"/>
      <c r="W63" s="336"/>
      <c r="X63" s="336"/>
      <c r="Y63" s="336"/>
      <c r="Z63" s="336"/>
      <c r="AA63" s="336"/>
      <c r="AB63" s="336"/>
      <c r="AC63" s="336"/>
      <c r="AD63" s="336"/>
      <c r="AE63" s="336"/>
      <c r="AF63" s="336"/>
      <c r="AG63" s="336"/>
      <c r="AH63" s="336"/>
      <c r="AI63" s="336"/>
      <c r="AJ63" s="336"/>
      <c r="AK63" s="336"/>
      <c r="AL63" s="336"/>
      <c r="AM63" s="336"/>
      <c r="AN63" s="336"/>
      <c r="AO63" s="336"/>
      <c r="AP63" s="336"/>
      <c r="AQ63" s="336"/>
      <c r="AR63" s="336"/>
      <c r="AS63" s="336"/>
    </row>
    <row r="64" spans="1:86" ht="60" x14ac:dyDescent="0.25">
      <c r="A64" s="349" t="s">
        <v>385</v>
      </c>
      <c r="B64" s="189" t="s">
        <v>386</v>
      </c>
      <c r="C64" s="191" t="s">
        <v>387</v>
      </c>
      <c r="D64" s="189" t="s">
        <v>388</v>
      </c>
      <c r="E64" s="189" t="s">
        <v>152</v>
      </c>
      <c r="F64" s="353" t="s">
        <v>387</v>
      </c>
      <c r="G64" s="288" t="s">
        <v>153</v>
      </c>
      <c r="H64" s="191" t="s">
        <v>154</v>
      </c>
      <c r="I64" s="190" t="s">
        <v>155</v>
      </c>
      <c r="J64" s="186" t="s">
        <v>388</v>
      </c>
      <c r="K64" s="186" t="s">
        <v>152</v>
      </c>
      <c r="L64" s="353" t="s">
        <v>387</v>
      </c>
      <c r="M64" s="187" t="s">
        <v>153</v>
      </c>
      <c r="N64" s="188" t="s">
        <v>154</v>
      </c>
      <c r="O64" s="187" t="s">
        <v>155</v>
      </c>
      <c r="P64" s="189" t="s">
        <v>388</v>
      </c>
      <c r="Q64" s="189" t="s">
        <v>152</v>
      </c>
      <c r="R64" s="353" t="s">
        <v>387</v>
      </c>
      <c r="S64" s="190" t="s">
        <v>153</v>
      </c>
      <c r="T64" s="191" t="s">
        <v>154</v>
      </c>
      <c r="U64" s="190" t="s">
        <v>155</v>
      </c>
      <c r="V64" s="189" t="s">
        <v>388</v>
      </c>
      <c r="W64" s="189" t="s">
        <v>152</v>
      </c>
      <c r="X64" s="353" t="s">
        <v>387</v>
      </c>
      <c r="Y64" s="190" t="s">
        <v>153</v>
      </c>
      <c r="Z64" s="191" t="s">
        <v>154</v>
      </c>
      <c r="AA64" s="190" t="s">
        <v>155</v>
      </c>
      <c r="AB64" s="189" t="s">
        <v>388</v>
      </c>
      <c r="AC64" s="189" t="s">
        <v>152</v>
      </c>
      <c r="AD64" s="353" t="s">
        <v>387</v>
      </c>
      <c r="AE64" s="190" t="s">
        <v>153</v>
      </c>
      <c r="AF64" s="191" t="s">
        <v>154</v>
      </c>
      <c r="AG64" s="190" t="s">
        <v>155</v>
      </c>
      <c r="AH64" s="189" t="s">
        <v>388</v>
      </c>
      <c r="AI64" s="189" t="s">
        <v>152</v>
      </c>
      <c r="AJ64" s="353" t="s">
        <v>387</v>
      </c>
      <c r="AK64" s="190" t="s">
        <v>153</v>
      </c>
      <c r="AL64" s="191" t="s">
        <v>154</v>
      </c>
      <c r="AM64" s="190" t="s">
        <v>155</v>
      </c>
      <c r="AN64" s="189" t="s">
        <v>388</v>
      </c>
      <c r="AO64" s="189" t="s">
        <v>152</v>
      </c>
      <c r="AP64" s="353" t="s">
        <v>387</v>
      </c>
      <c r="AQ64" s="190" t="s">
        <v>153</v>
      </c>
      <c r="AR64" s="191" t="s">
        <v>154</v>
      </c>
      <c r="AS64" s="190" t="s">
        <v>155</v>
      </c>
      <c r="BZ64" s="173"/>
      <c r="CH64" s="173"/>
    </row>
    <row r="65" spans="1:96" x14ac:dyDescent="0.25">
      <c r="A65" s="350" t="s">
        <v>423</v>
      </c>
      <c r="B65" s="263" t="s">
        <v>424</v>
      </c>
      <c r="C65" s="263">
        <v>215</v>
      </c>
      <c r="D65" s="339"/>
      <c r="E65" s="339"/>
      <c r="F65" s="339"/>
      <c r="G65" s="339"/>
      <c r="H65" s="339"/>
      <c r="I65" s="339"/>
      <c r="J65" s="340"/>
      <c r="K65" s="340"/>
      <c r="L65" s="340"/>
      <c r="M65" s="340"/>
      <c r="N65" s="340"/>
      <c r="O65" s="340"/>
      <c r="P65" s="341"/>
      <c r="Q65" s="341"/>
      <c r="R65" s="341"/>
      <c r="S65" s="341"/>
      <c r="T65" s="341"/>
      <c r="U65" s="341"/>
      <c r="V65" s="264"/>
      <c r="W65" s="264"/>
      <c r="X65" s="264"/>
      <c r="Y65" s="264"/>
      <c r="Z65" s="264"/>
      <c r="AA65" s="264"/>
      <c r="AB65" s="265"/>
      <c r="AC65" s="265"/>
      <c r="AD65" s="265"/>
      <c r="AE65" s="265"/>
      <c r="AF65" s="296"/>
      <c r="AG65" s="265"/>
      <c r="AH65" s="102"/>
      <c r="AI65" s="102"/>
      <c r="AJ65" s="102"/>
      <c r="AK65" s="102"/>
      <c r="AL65" s="102"/>
      <c r="AM65" s="102"/>
      <c r="AN65" s="342" t="s">
        <v>1255</v>
      </c>
      <c r="AO65" s="342" t="s">
        <v>1256</v>
      </c>
      <c r="AP65" s="342">
        <v>230</v>
      </c>
      <c r="AQ65" s="342">
        <v>173.95</v>
      </c>
      <c r="AR65" s="342">
        <v>50</v>
      </c>
      <c r="AS65" s="342">
        <v>86.97</v>
      </c>
      <c r="BZ65" s="173"/>
      <c r="CH65" s="173"/>
    </row>
    <row r="66" spans="1:96" s="178" customFormat="1" x14ac:dyDescent="0.25">
      <c r="A66" s="182"/>
      <c r="G66" s="307"/>
      <c r="H66" s="307"/>
      <c r="I66" s="308"/>
      <c r="M66" s="307"/>
      <c r="N66" s="307"/>
      <c r="O66" s="308"/>
      <c r="S66" s="307"/>
      <c r="T66" s="307"/>
      <c r="U66" s="308"/>
      <c r="Y66" s="307"/>
      <c r="Z66" s="307"/>
      <c r="AA66" s="308"/>
      <c r="AE66" s="307"/>
      <c r="AF66" s="308"/>
      <c r="AG66" s="308"/>
      <c r="AK66" s="307"/>
      <c r="AL66" s="307"/>
      <c r="AM66" s="308"/>
      <c r="AQ66" s="307"/>
      <c r="AR66" s="307"/>
      <c r="AS66" s="308"/>
    </row>
    <row r="67" spans="1:96" s="178" customFormat="1" x14ac:dyDescent="0.25">
      <c r="A67" s="351" t="s">
        <v>426</v>
      </c>
      <c r="B67" s="309"/>
      <c r="C67" s="309"/>
      <c r="D67" s="336"/>
      <c r="E67" s="336"/>
      <c r="F67" s="336"/>
      <c r="G67" s="336"/>
      <c r="H67" s="336"/>
      <c r="I67" s="336"/>
      <c r="J67" s="337"/>
      <c r="K67" s="338"/>
      <c r="L67" s="338"/>
      <c r="M67" s="338"/>
      <c r="N67" s="338"/>
      <c r="O67" s="338"/>
      <c r="P67" s="336"/>
      <c r="Q67" s="336"/>
      <c r="R67" s="336"/>
      <c r="S67" s="336"/>
      <c r="T67" s="336"/>
      <c r="U67" s="336"/>
      <c r="V67" s="336"/>
      <c r="W67" s="336"/>
      <c r="X67" s="336"/>
      <c r="Y67" s="336"/>
      <c r="Z67" s="336"/>
      <c r="AA67" s="336"/>
      <c r="AB67" s="336"/>
      <c r="AC67" s="336"/>
      <c r="AD67" s="336"/>
      <c r="AE67" s="336"/>
      <c r="AF67" s="336"/>
      <c r="AG67" s="336"/>
      <c r="AH67" s="336"/>
      <c r="AI67" s="336"/>
      <c r="AJ67" s="336"/>
      <c r="AK67" s="336"/>
      <c r="AL67" s="336"/>
      <c r="AM67" s="336"/>
      <c r="AN67" s="336"/>
      <c r="AO67" s="336"/>
      <c r="AP67" s="336"/>
      <c r="AQ67" s="336"/>
      <c r="AR67" s="336"/>
      <c r="AS67" s="336"/>
    </row>
    <row r="68" spans="1:96" ht="60" x14ac:dyDescent="0.25">
      <c r="A68" s="349" t="s">
        <v>385</v>
      </c>
      <c r="B68" s="189" t="s">
        <v>386</v>
      </c>
      <c r="C68" s="191" t="s">
        <v>387</v>
      </c>
      <c r="D68" s="189" t="s">
        <v>388</v>
      </c>
      <c r="E68" s="189" t="s">
        <v>152</v>
      </c>
      <c r="F68" s="353" t="s">
        <v>387</v>
      </c>
      <c r="G68" s="288" t="s">
        <v>153</v>
      </c>
      <c r="H68" s="191" t="s">
        <v>154</v>
      </c>
      <c r="I68" s="190" t="s">
        <v>155</v>
      </c>
      <c r="J68" s="186" t="s">
        <v>388</v>
      </c>
      <c r="K68" s="186" t="s">
        <v>152</v>
      </c>
      <c r="L68" s="353" t="s">
        <v>387</v>
      </c>
      <c r="M68" s="187" t="s">
        <v>153</v>
      </c>
      <c r="N68" s="188" t="s">
        <v>154</v>
      </c>
      <c r="O68" s="187" t="s">
        <v>155</v>
      </c>
      <c r="P68" s="189" t="s">
        <v>388</v>
      </c>
      <c r="Q68" s="189" t="s">
        <v>152</v>
      </c>
      <c r="R68" s="353" t="s">
        <v>387</v>
      </c>
      <c r="S68" s="190" t="s">
        <v>153</v>
      </c>
      <c r="T68" s="191" t="s">
        <v>154</v>
      </c>
      <c r="U68" s="190" t="s">
        <v>155</v>
      </c>
      <c r="V68" s="189" t="s">
        <v>388</v>
      </c>
      <c r="W68" s="189" t="s">
        <v>152</v>
      </c>
      <c r="X68" s="353" t="s">
        <v>387</v>
      </c>
      <c r="Y68" s="190" t="s">
        <v>153</v>
      </c>
      <c r="Z68" s="191" t="s">
        <v>154</v>
      </c>
      <c r="AA68" s="190" t="s">
        <v>155</v>
      </c>
      <c r="AB68" s="189" t="s">
        <v>388</v>
      </c>
      <c r="AC68" s="189" t="s">
        <v>152</v>
      </c>
      <c r="AD68" s="353" t="s">
        <v>387</v>
      </c>
      <c r="AE68" s="190" t="s">
        <v>153</v>
      </c>
      <c r="AF68" s="191" t="s">
        <v>154</v>
      </c>
      <c r="AG68" s="190" t="s">
        <v>155</v>
      </c>
      <c r="AH68" s="189" t="s">
        <v>388</v>
      </c>
      <c r="AI68" s="189" t="s">
        <v>152</v>
      </c>
      <c r="AJ68" s="353" t="s">
        <v>387</v>
      </c>
      <c r="AK68" s="190" t="s">
        <v>153</v>
      </c>
      <c r="AL68" s="191" t="s">
        <v>154</v>
      </c>
      <c r="AM68" s="190" t="s">
        <v>155</v>
      </c>
      <c r="AN68" s="189" t="s">
        <v>388</v>
      </c>
      <c r="AO68" s="189" t="s">
        <v>152</v>
      </c>
      <c r="AP68" s="353" t="s">
        <v>387</v>
      </c>
      <c r="AQ68" s="190" t="s">
        <v>153</v>
      </c>
      <c r="AR68" s="191" t="s">
        <v>154</v>
      </c>
      <c r="AS68" s="190" t="s">
        <v>155</v>
      </c>
      <c r="BZ68" s="173"/>
      <c r="CH68" s="173"/>
    </row>
    <row r="69" spans="1:96" x14ac:dyDescent="0.25">
      <c r="A69" s="350" t="s">
        <v>427</v>
      </c>
      <c r="B69" s="263">
        <v>24</v>
      </c>
      <c r="C69" s="263">
        <v>500</v>
      </c>
      <c r="D69" s="339"/>
      <c r="E69" s="339"/>
      <c r="F69" s="339"/>
      <c r="G69" s="339"/>
      <c r="H69" s="339"/>
      <c r="I69" s="339"/>
      <c r="J69" s="340"/>
      <c r="K69" s="340"/>
      <c r="L69" s="340"/>
      <c r="M69" s="340"/>
      <c r="N69" s="340"/>
      <c r="O69" s="340"/>
      <c r="P69" s="341"/>
      <c r="Q69" s="341"/>
      <c r="R69" s="341"/>
      <c r="S69" s="341"/>
      <c r="T69" s="341"/>
      <c r="U69" s="341"/>
      <c r="V69" s="264"/>
      <c r="W69" s="264"/>
      <c r="X69" s="264"/>
      <c r="Y69" s="264"/>
      <c r="Z69" s="264"/>
      <c r="AA69" s="264"/>
      <c r="AB69" s="265" t="s">
        <v>578</v>
      </c>
      <c r="AC69" s="265" t="s">
        <v>1099</v>
      </c>
      <c r="AD69" s="265">
        <v>650</v>
      </c>
      <c r="AE69" s="265">
        <v>272.69</v>
      </c>
      <c r="AF69" s="296">
        <v>0.45</v>
      </c>
      <c r="AG69" s="265">
        <v>149.97999999999999</v>
      </c>
      <c r="AH69" s="102"/>
      <c r="AI69" s="102"/>
      <c r="AJ69" s="102"/>
      <c r="AK69" s="102"/>
      <c r="AL69" s="102"/>
      <c r="AM69" s="102"/>
      <c r="AN69" s="342" t="s">
        <v>1235</v>
      </c>
      <c r="AO69" s="342" t="s">
        <v>1258</v>
      </c>
      <c r="AP69" s="342">
        <v>775</v>
      </c>
      <c r="AQ69" s="342">
        <v>330.2</v>
      </c>
      <c r="AR69" s="342">
        <v>50</v>
      </c>
      <c r="AS69" s="342">
        <v>165.1</v>
      </c>
      <c r="BZ69" s="173"/>
      <c r="CH69" s="173"/>
    </row>
    <row r="70" spans="1:96" s="178" customFormat="1" x14ac:dyDescent="0.25">
      <c r="A70" s="182"/>
      <c r="G70" s="307"/>
      <c r="H70" s="307"/>
      <c r="I70" s="308"/>
      <c r="M70" s="307"/>
      <c r="N70" s="307"/>
      <c r="O70" s="308"/>
      <c r="S70" s="307"/>
      <c r="T70" s="307"/>
      <c r="U70" s="308"/>
      <c r="Y70" s="307"/>
      <c r="Z70" s="307"/>
      <c r="AA70" s="308"/>
      <c r="AE70" s="307"/>
      <c r="AF70" s="308"/>
      <c r="AG70" s="308"/>
      <c r="AK70" s="307"/>
      <c r="AL70" s="307"/>
      <c r="AM70" s="308"/>
      <c r="AQ70" s="307"/>
      <c r="AR70" s="307"/>
      <c r="AS70" s="308"/>
    </row>
    <row r="71" spans="1:96" s="178" customFormat="1" x14ac:dyDescent="0.25">
      <c r="A71" s="351" t="s">
        <v>429</v>
      </c>
      <c r="B71" s="309"/>
      <c r="C71" s="309"/>
      <c r="D71" s="336"/>
      <c r="E71" s="336"/>
      <c r="F71" s="336"/>
      <c r="G71" s="336"/>
      <c r="H71" s="336"/>
      <c r="I71" s="336"/>
      <c r="J71" s="337"/>
      <c r="K71" s="338"/>
      <c r="L71" s="338"/>
      <c r="M71" s="338"/>
      <c r="N71" s="338"/>
      <c r="O71" s="338"/>
      <c r="P71" s="336"/>
      <c r="Q71" s="336"/>
      <c r="R71" s="336"/>
      <c r="S71" s="336"/>
      <c r="T71" s="336"/>
      <c r="U71" s="336"/>
      <c r="V71" s="336"/>
      <c r="W71" s="336"/>
      <c r="X71" s="336"/>
      <c r="Y71" s="336"/>
      <c r="Z71" s="336"/>
      <c r="AA71" s="336"/>
      <c r="AB71" s="336"/>
      <c r="AC71" s="336"/>
      <c r="AD71" s="336"/>
      <c r="AE71" s="336"/>
      <c r="AF71" s="336"/>
      <c r="AG71" s="336"/>
      <c r="AH71" s="336"/>
      <c r="AI71" s="336"/>
      <c r="AJ71" s="336"/>
      <c r="AK71" s="336"/>
      <c r="AL71" s="336"/>
      <c r="AM71" s="336"/>
      <c r="AN71" s="336"/>
      <c r="AO71" s="336"/>
      <c r="AP71" s="336"/>
      <c r="AQ71" s="336"/>
      <c r="AR71" s="336"/>
      <c r="AS71" s="336"/>
    </row>
    <row r="72" spans="1:96" ht="60" x14ac:dyDescent="0.25">
      <c r="A72" s="349" t="s">
        <v>385</v>
      </c>
      <c r="B72" s="189" t="s">
        <v>386</v>
      </c>
      <c r="C72" s="191" t="s">
        <v>387</v>
      </c>
      <c r="D72" s="189" t="s">
        <v>388</v>
      </c>
      <c r="E72" s="189" t="s">
        <v>152</v>
      </c>
      <c r="F72" s="353" t="s">
        <v>387</v>
      </c>
      <c r="G72" s="288" t="s">
        <v>153</v>
      </c>
      <c r="H72" s="191" t="s">
        <v>154</v>
      </c>
      <c r="I72" s="190" t="s">
        <v>155</v>
      </c>
      <c r="J72" s="186" t="s">
        <v>388</v>
      </c>
      <c r="K72" s="186" t="s">
        <v>152</v>
      </c>
      <c r="L72" s="353" t="s">
        <v>387</v>
      </c>
      <c r="M72" s="187" t="s">
        <v>153</v>
      </c>
      <c r="N72" s="188" t="s">
        <v>154</v>
      </c>
      <c r="O72" s="187" t="s">
        <v>155</v>
      </c>
      <c r="P72" s="189" t="s">
        <v>388</v>
      </c>
      <c r="Q72" s="189" t="s">
        <v>152</v>
      </c>
      <c r="R72" s="353" t="s">
        <v>387</v>
      </c>
      <c r="S72" s="190" t="s">
        <v>153</v>
      </c>
      <c r="T72" s="191" t="s">
        <v>154</v>
      </c>
      <c r="U72" s="190" t="s">
        <v>155</v>
      </c>
      <c r="V72" s="189" t="s">
        <v>388</v>
      </c>
      <c r="W72" s="189" t="s">
        <v>152</v>
      </c>
      <c r="X72" s="353" t="s">
        <v>387</v>
      </c>
      <c r="Y72" s="190" t="s">
        <v>153</v>
      </c>
      <c r="Z72" s="191" t="s">
        <v>154</v>
      </c>
      <c r="AA72" s="190" t="s">
        <v>155</v>
      </c>
      <c r="AB72" s="189" t="s">
        <v>388</v>
      </c>
      <c r="AC72" s="189" t="s">
        <v>152</v>
      </c>
      <c r="AD72" s="353" t="s">
        <v>387</v>
      </c>
      <c r="AE72" s="190" t="s">
        <v>153</v>
      </c>
      <c r="AF72" s="191" t="s">
        <v>154</v>
      </c>
      <c r="AG72" s="190" t="s">
        <v>155</v>
      </c>
      <c r="AH72" s="189" t="s">
        <v>388</v>
      </c>
      <c r="AI72" s="189" t="s">
        <v>152</v>
      </c>
      <c r="AJ72" s="353" t="s">
        <v>387</v>
      </c>
      <c r="AK72" s="190" t="s">
        <v>153</v>
      </c>
      <c r="AL72" s="191" t="s">
        <v>154</v>
      </c>
      <c r="AM72" s="190" t="s">
        <v>155</v>
      </c>
      <c r="AN72" s="189" t="s">
        <v>388</v>
      </c>
      <c r="AO72" s="189" t="s">
        <v>152</v>
      </c>
      <c r="AP72" s="353" t="s">
        <v>387</v>
      </c>
      <c r="AQ72" s="190" t="s">
        <v>153</v>
      </c>
      <c r="AR72" s="191" t="s">
        <v>154</v>
      </c>
      <c r="AS72" s="190" t="s">
        <v>155</v>
      </c>
      <c r="BZ72" s="173"/>
      <c r="CH72" s="173"/>
    </row>
    <row r="73" spans="1:96" x14ac:dyDescent="0.25">
      <c r="A73" s="350" t="s">
        <v>430</v>
      </c>
      <c r="B73" s="263">
        <v>24</v>
      </c>
      <c r="C73" s="263">
        <v>90</v>
      </c>
      <c r="D73" s="339"/>
      <c r="E73" s="339"/>
      <c r="F73" s="339"/>
      <c r="G73" s="339"/>
      <c r="H73" s="339"/>
      <c r="I73" s="339"/>
      <c r="J73" s="340"/>
      <c r="K73" s="340"/>
      <c r="L73" s="340"/>
      <c r="M73" s="340"/>
      <c r="N73" s="340"/>
      <c r="O73" s="340"/>
      <c r="P73" s="341"/>
      <c r="Q73" s="341"/>
      <c r="R73" s="341"/>
      <c r="S73" s="341"/>
      <c r="T73" s="341"/>
      <c r="U73" s="341"/>
      <c r="V73" s="264"/>
      <c r="W73" s="264"/>
      <c r="X73" s="264"/>
      <c r="Y73" s="264"/>
      <c r="Z73" s="264"/>
      <c r="AA73" s="264"/>
      <c r="AB73" s="265" t="s">
        <v>578</v>
      </c>
      <c r="AC73" s="265" t="s">
        <v>1099</v>
      </c>
      <c r="AD73" s="265">
        <v>650</v>
      </c>
      <c r="AE73" s="265">
        <v>272.69</v>
      </c>
      <c r="AF73" s="296">
        <v>0.45</v>
      </c>
      <c r="AG73" s="265">
        <v>149.97999999999999</v>
      </c>
      <c r="AH73" s="102"/>
      <c r="AI73" s="102"/>
      <c r="AJ73" s="102"/>
      <c r="AK73" s="102"/>
      <c r="AL73" s="102"/>
      <c r="AM73" s="102"/>
      <c r="AN73" s="342" t="s">
        <v>1235</v>
      </c>
      <c r="AO73" s="342" t="s">
        <v>1260</v>
      </c>
      <c r="AP73" s="342">
        <v>525</v>
      </c>
      <c r="AQ73" s="342">
        <v>377.96</v>
      </c>
      <c r="AR73" s="342">
        <v>50</v>
      </c>
      <c r="AS73" s="342">
        <v>188.98</v>
      </c>
      <c r="BZ73" s="173"/>
      <c r="CH73" s="173"/>
    </row>
    <row r="74" spans="1:96" x14ac:dyDescent="0.25">
      <c r="A74" s="350" t="s">
        <v>432</v>
      </c>
      <c r="B74" s="263">
        <v>27</v>
      </c>
      <c r="C74" s="263">
        <v>105</v>
      </c>
      <c r="D74" s="339"/>
      <c r="E74" s="339"/>
      <c r="F74" s="339"/>
      <c r="G74" s="339"/>
      <c r="H74" s="339"/>
      <c r="I74" s="339"/>
      <c r="J74" s="340"/>
      <c r="K74" s="340"/>
      <c r="L74" s="340"/>
      <c r="M74" s="340"/>
      <c r="N74" s="340"/>
      <c r="O74" s="340"/>
      <c r="P74" s="341"/>
      <c r="Q74" s="341"/>
      <c r="R74" s="341"/>
      <c r="S74" s="341"/>
      <c r="T74" s="341"/>
      <c r="U74" s="341"/>
      <c r="V74" s="264"/>
      <c r="W74" s="264"/>
      <c r="X74" s="264"/>
      <c r="Y74" s="264"/>
      <c r="Z74" s="264"/>
      <c r="AA74" s="264"/>
      <c r="AB74" s="265" t="s">
        <v>578</v>
      </c>
      <c r="AC74" s="265" t="s">
        <v>1118</v>
      </c>
      <c r="AD74" s="265">
        <v>750</v>
      </c>
      <c r="AE74" s="265">
        <v>294.88</v>
      </c>
      <c r="AF74" s="296">
        <v>0.45</v>
      </c>
      <c r="AG74" s="265">
        <v>162.18</v>
      </c>
      <c r="AH74" s="102"/>
      <c r="AI74" s="102"/>
      <c r="AJ74" s="102"/>
      <c r="AK74" s="102"/>
      <c r="AL74" s="102"/>
      <c r="AM74" s="102"/>
      <c r="AN74" s="342" t="s">
        <v>1235</v>
      </c>
      <c r="AO74" s="342" t="s">
        <v>1262</v>
      </c>
      <c r="AP74" s="342">
        <v>580</v>
      </c>
      <c r="AQ74" s="342">
        <v>446.1</v>
      </c>
      <c r="AR74" s="342">
        <v>50</v>
      </c>
      <c r="AS74" s="342">
        <v>223.05</v>
      </c>
      <c r="BZ74" s="173"/>
      <c r="CH74" s="173"/>
    </row>
    <row r="75" spans="1:96" x14ac:dyDescent="0.25">
      <c r="D75" s="176"/>
      <c r="E75" s="176"/>
      <c r="H75" s="179"/>
      <c r="I75" s="176"/>
      <c r="M75" s="176"/>
      <c r="N75" s="176"/>
      <c r="O75" s="179"/>
      <c r="S75" s="176"/>
      <c r="T75" s="176"/>
      <c r="U75" s="179"/>
      <c r="Y75" s="176"/>
      <c r="Z75" s="176"/>
      <c r="AA75" s="179"/>
      <c r="AE75" s="176"/>
      <c r="AF75" s="176"/>
      <c r="AG75" s="179"/>
      <c r="AK75" s="176"/>
      <c r="AL75" s="176"/>
      <c r="AM75" s="179"/>
      <c r="AQ75" s="176"/>
      <c r="AR75" s="176"/>
      <c r="AS75" s="179"/>
      <c r="AT75" s="179"/>
      <c r="AU75" s="179"/>
      <c r="AV75" s="176"/>
      <c r="BZ75" s="173"/>
      <c r="CH75" s="173"/>
    </row>
    <row r="76" spans="1:96" x14ac:dyDescent="0.25">
      <c r="D76" s="176"/>
      <c r="E76" s="176"/>
      <c r="H76" s="179"/>
      <c r="I76" s="176"/>
      <c r="M76" s="176"/>
      <c r="N76" s="176"/>
      <c r="O76" s="179"/>
      <c r="S76" s="176"/>
      <c r="T76" s="176"/>
      <c r="U76" s="179"/>
      <c r="Y76" s="176"/>
      <c r="Z76" s="176"/>
      <c r="AA76" s="179"/>
      <c r="AE76" s="176"/>
      <c r="AF76" s="176"/>
      <c r="AG76" s="179"/>
      <c r="AK76" s="176"/>
      <c r="AL76" s="176"/>
      <c r="AM76" s="261"/>
      <c r="AQ76" s="176"/>
      <c r="AR76" s="176"/>
      <c r="AS76" s="179"/>
      <c r="AT76" s="179"/>
      <c r="AU76" s="179"/>
      <c r="AV76" s="176"/>
      <c r="BZ76" s="173"/>
      <c r="CH76" s="173"/>
    </row>
    <row r="77" spans="1:96" x14ac:dyDescent="0.25">
      <c r="E77" s="176"/>
      <c r="H77" s="179"/>
      <c r="I77" s="179"/>
      <c r="N77" s="176"/>
      <c r="O77" s="176"/>
      <c r="T77" s="176"/>
      <c r="U77" s="176"/>
      <c r="Z77" s="176"/>
      <c r="AA77" s="176"/>
      <c r="AF77" s="176"/>
      <c r="AG77" s="176"/>
      <c r="AL77" s="176"/>
      <c r="AM77" s="261"/>
      <c r="AN77" s="179"/>
      <c r="AO77" s="179"/>
      <c r="AP77" s="179"/>
      <c r="AQ77" s="176"/>
      <c r="BB77" s="176"/>
      <c r="BC77" s="176"/>
      <c r="BD77" s="179"/>
      <c r="BE77" s="179"/>
      <c r="BF77" s="179"/>
      <c r="BG77" s="176"/>
      <c r="BZ77" s="173"/>
      <c r="CH77" s="173"/>
    </row>
    <row r="78" spans="1:96" x14ac:dyDescent="0.25">
      <c r="E78" s="176"/>
      <c r="H78" s="179"/>
      <c r="I78" s="179"/>
      <c r="N78" s="176"/>
      <c r="O78" s="176"/>
      <c r="T78" s="176"/>
      <c r="U78" s="176"/>
      <c r="Z78" s="176"/>
      <c r="AA78" s="176"/>
      <c r="AB78" s="179"/>
      <c r="AC78" s="179"/>
      <c r="AD78" s="179"/>
      <c r="AE78" s="176"/>
      <c r="AH78" s="179"/>
      <c r="AI78" s="179"/>
      <c r="AJ78" s="179"/>
      <c r="AK78" s="176"/>
      <c r="AO78" s="179"/>
      <c r="AV78" s="176"/>
      <c r="AW78" s="261"/>
      <c r="AX78" s="179"/>
      <c r="AY78" s="179"/>
      <c r="AZ78" s="179"/>
      <c r="BA78" s="176"/>
      <c r="BL78" s="176"/>
      <c r="BM78" s="176"/>
      <c r="BN78" s="179"/>
      <c r="BO78" s="179"/>
      <c r="BP78" s="179"/>
      <c r="BQ78" s="176"/>
      <c r="BZ78" s="173"/>
      <c r="CH78" s="173"/>
    </row>
    <row r="79" spans="1:96" x14ac:dyDescent="0.25">
      <c r="E79" s="176"/>
      <c r="H79" s="179"/>
      <c r="I79" s="179"/>
      <c r="N79" s="176"/>
      <c r="O79" s="176"/>
      <c r="P79" s="179"/>
      <c r="Q79" s="179"/>
      <c r="R79" s="179"/>
      <c r="S79" s="176"/>
      <c r="AD79" s="176"/>
      <c r="AE79" s="176"/>
      <c r="AF79" s="179"/>
      <c r="AG79" s="179"/>
      <c r="AN79" s="179"/>
      <c r="AO79" s="176"/>
      <c r="AZ79" s="176"/>
      <c r="BA79" s="176"/>
      <c r="BB79" s="179"/>
      <c r="BC79" s="179"/>
      <c r="BD79" s="179"/>
      <c r="BE79" s="176"/>
      <c r="BI79" s="179"/>
      <c r="BP79" s="176"/>
      <c r="BQ79" s="261"/>
      <c r="BR79" s="179"/>
      <c r="BS79" s="179"/>
      <c r="BT79" s="179"/>
      <c r="BU79" s="176"/>
      <c r="BZ79" s="173"/>
      <c r="CF79" s="176"/>
      <c r="CG79" s="176"/>
      <c r="CH79" s="179"/>
      <c r="CI79" s="179"/>
      <c r="CJ79" s="179"/>
      <c r="CK79" s="176"/>
    </row>
    <row r="80" spans="1:96" x14ac:dyDescent="0.25">
      <c r="E80" s="176"/>
      <c r="H80" s="179"/>
      <c r="I80" s="179"/>
      <c r="J80" s="176"/>
      <c r="U80" s="176"/>
      <c r="V80" s="176"/>
      <c r="W80" s="179"/>
      <c r="X80" s="179"/>
      <c r="Y80" s="179"/>
      <c r="Z80" s="176"/>
      <c r="AH80" s="179"/>
      <c r="AI80" s="176"/>
      <c r="AQ80" s="176"/>
      <c r="AR80" s="176"/>
      <c r="AS80" s="179"/>
      <c r="AT80" s="179"/>
      <c r="AU80" s="179"/>
      <c r="AV80" s="176"/>
      <c r="BG80" s="176"/>
      <c r="BH80" s="176"/>
      <c r="BI80" s="179"/>
      <c r="BJ80" s="179"/>
      <c r="BK80" s="179"/>
      <c r="BL80" s="176"/>
      <c r="BP80" s="179"/>
      <c r="BX80" s="261"/>
      <c r="BZ80" s="173"/>
      <c r="CH80" s="173"/>
      <c r="CM80" s="176"/>
      <c r="CN80" s="176"/>
      <c r="CO80" s="179"/>
      <c r="CP80" s="179"/>
      <c r="CQ80" s="179"/>
      <c r="CR80" s="176"/>
    </row>
    <row r="81" spans="37:39" x14ac:dyDescent="0.25">
      <c r="AK81" s="176"/>
      <c r="AL81" s="176"/>
      <c r="AM81" s="179"/>
    </row>
  </sheetData>
  <mergeCells count="14">
    <mergeCell ref="J5:O5"/>
    <mergeCell ref="P5:U5"/>
    <mergeCell ref="V5:AA5"/>
    <mergeCell ref="AB5:AG5"/>
    <mergeCell ref="AH5:AM5"/>
    <mergeCell ref="AN5:AS5"/>
    <mergeCell ref="J41:O41"/>
    <mergeCell ref="D41:I41"/>
    <mergeCell ref="P41:U41"/>
    <mergeCell ref="V41:AA41"/>
    <mergeCell ref="AB41:AG41"/>
    <mergeCell ref="AH41:AM41"/>
    <mergeCell ref="AN41:AS41"/>
    <mergeCell ref="D5:I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Vendor Info</vt:lpstr>
      <vt:lpstr>Service Locations</vt:lpstr>
      <vt:lpstr>Catalog Offerings</vt:lpstr>
      <vt:lpstr>Market Basket</vt:lpstr>
      <vt:lpstr>Batteries</vt:lpstr>
    </vt:vector>
  </TitlesOfParts>
  <Company>OMB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courtney.mccarty</dc:creator>
  <cp:lastModifiedBy>Goddard, Silvia D. (OMB)</cp:lastModifiedBy>
  <dcterms:created xsi:type="dcterms:W3CDTF">2010-10-22T15:23:43Z</dcterms:created>
  <dcterms:modified xsi:type="dcterms:W3CDTF">2021-07-26T15:38:54Z</dcterms:modified>
</cp:coreProperties>
</file>