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OMBFS01\Shares\Contracting\CONTRACTS\956, False Alarm Reduction Services\ITB_RFP\"/>
    </mc:Choice>
  </mc:AlternateContent>
  <xr:revisionPtr revIDLastSave="0" documentId="13_ncr:1_{75FB182E-2B86-491E-BE35-9A517973DFD0}" xr6:coauthVersionLast="47" xr6:coauthVersionMax="47" xr10:uidLastSave="{00000000-0000-0000-0000-000000000000}"/>
  <workbookProtection lockStructure="1"/>
  <bookViews>
    <workbookView xWindow="-57720" yWindow="-120" windowWidth="29040" windowHeight="15720" activeTab="1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F3" i="2"/>
  <c r="H7" i="2"/>
  <c r="B7" i="2"/>
  <c r="B3" i="2" l="1"/>
</calcChain>
</file>

<file path=xl/sharedStrings.xml><?xml version="1.0" encoding="utf-8"?>
<sst xmlns="http://schemas.openxmlformats.org/spreadsheetml/2006/main" count="22" uniqueCount="21">
  <si>
    <t>d0e88906434ad13f3bb813446bc457b4f07311fceb9a57c144628f62f3da18b8639dbe2b40bd034e0c562d7996098385d410d15bbf7723e27aa7b4768d4fa671WhGLCCFmrIaaVHVyAmDS3N0/O3LtgDh74lUu1MAwMsu9bvcc/FFUD8cnFBnOF861</t>
  </si>
  <si>
    <t>Cost Proposal (BT-59SU)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</si>
  <si>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</si>
  <si>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You must bid on every item. To do so, all of the editable cells for the item must contain a valid value.
- Please do not use Excel formulas in your responses.
- If you have any questions regarding the content of this file, please contact the appropriate purchaser.
- If you have any technical problems, please contact Euna Procurement at support.procurement@eunasolutions.com.</t>
  </si>
  <si>
    <t>Responses</t>
  </si>
  <si>
    <t>Numeric</t>
  </si>
  <si>
    <t>Status</t>
  </si>
  <si>
    <t>#</t>
  </si>
  <si>
    <t>Item</t>
  </si>
  <si>
    <t>State Share</t>
  </si>
  <si>
    <t>Vendor Share</t>
  </si>
  <si>
    <t>Total Share</t>
  </si>
  <si>
    <t>Helper:ResponseStatus</t>
  </si>
  <si>
    <t>BidTableItem:BidTableItemID</t>
  </si>
  <si>
    <t>Helper:BidTableBasketOrderWithItemOrder</t>
  </si>
  <si>
    <t>BidTableItem:ItemName</t>
  </si>
  <si>
    <t>BidTableItemResponse:344831</t>
  </si>
  <si>
    <t>BidTableItemResponse:344832</t>
  </si>
  <si>
    <t>BidTableFormula:172289</t>
  </si>
  <si>
    <t>#0-1</t>
  </si>
  <si>
    <t xml:space="preserve">
Fee Distribution (Enter in terms of percent)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</si>
</sst>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Arial"/>
    </font>
    <font>
      <b/>
      <sz val="22"/>
      <color rgb="FF40404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b/>
      <sz val="14"/>
      <color rgb="FF000000"/>
      <name val="Arial"/>
    </font>
    <font>
      <b/>
      <sz val="12"/>
      <color rgb="FF000000"/>
      <name val="Arial"/>
      <family val="2"/>
    </font>
    <font>
      <b/>
      <sz val="12"/>
      <color rgb="FF070707"/>
      <name val="Arial"/>
      <family val="2"/>
    </font>
    <font>
      <b/>
      <sz val="12"/>
      <color rgb="FF00586E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0" fillId="3" borderId="0" xfId="0" applyFill="1" applyAlignment="1">
      <alignment vertical="center" wrapText="1"/>
    </xf>
  </cellXfs>
  <cellStyles count="1">
    <cellStyle name="Normal" xfId="0" builtinId="0"/>
  </cellStyles>
  <dxfs count="6">
    <dxf>
      <font>
        <b/>
        <color rgb="FF9C0006"/>
      </font>
      <fill>
        <patternFill patternType="solid">
          <fgColor rgb="FFF7C6CE"/>
          <bgColor rgb="FFF7C6CE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workbookViewId="0">
      <selection activeCell="B12" sqref="B12:E12"/>
    </sheetView>
  </sheetViews>
  <sheetFormatPr defaultRowHeight="15" x14ac:dyDescent="0.25"/>
  <cols>
    <col min="2" max="5" width="25" customWidth="1"/>
    <col min="702" max="702" width="9.08984375" hidden="1"/>
  </cols>
  <sheetData>
    <row r="2" spans="2:5" ht="79.95" customHeight="1" x14ac:dyDescent="0.25"/>
    <row r="8" spans="2:5" ht="31.95" customHeight="1" x14ac:dyDescent="0.25">
      <c r="B8" s="13" t="s">
        <v>1</v>
      </c>
      <c r="C8" s="14"/>
      <c r="D8" s="14"/>
      <c r="E8" s="14"/>
    </row>
    <row r="10" spans="2:5" ht="28.2" x14ac:dyDescent="0.25">
      <c r="B10" s="2" t="s">
        <v>2</v>
      </c>
    </row>
    <row r="12" spans="2:5" ht="304.05" customHeight="1" x14ac:dyDescent="0.25">
      <c r="B12" s="15" t="s">
        <v>3</v>
      </c>
      <c r="C12" s="15"/>
      <c r="D12" s="15"/>
      <c r="E12" s="15"/>
    </row>
    <row r="702" spans="702:702" x14ac:dyDescent="0.25">
      <c r="ZZ702" s="1" t="s">
        <v>0</v>
      </c>
    </row>
  </sheetData>
  <sheetProtection password="E36C" sheet="1" objects="1" scenarios="1" insertHyperlinks="0"/>
  <mergeCells count="2">
    <mergeCell ref="B8:E8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tabSelected="1" workbookViewId="0">
      <pane xSplit="5" ySplit="5" topLeftCell="F6" activePane="bottomRight" state="frozen"/>
      <selection pane="topRight"/>
      <selection pane="bottomLeft"/>
      <selection pane="bottomRight" activeCell="B2" sqref="B2"/>
    </sheetView>
  </sheetViews>
  <sheetFormatPr defaultRowHeight="15" x14ac:dyDescent="0.25"/>
  <cols>
    <col min="2" max="2" width="30" customWidth="1"/>
    <col min="3" max="3" width="5" hidden="1" customWidth="1"/>
    <col min="4" max="4" width="10" customWidth="1"/>
    <col min="5" max="5" width="50" customWidth="1"/>
    <col min="6" max="8" width="15" customWidth="1"/>
  </cols>
  <sheetData>
    <row r="2" spans="2:8" ht="28.2" x14ac:dyDescent="0.25">
      <c r="B2" s="2" t="s">
        <v>4</v>
      </c>
    </row>
    <row r="3" spans="2:8" ht="31.95" customHeight="1" x14ac:dyDescent="0.25">
      <c r="B3" s="3" t="str">
        <f ca="1">IF((COUNTIF(B7:B8, "Error*") + COUNTIF(F3:G3, "Error*")) &gt; 0, "Error: Check cell(s)" &amp;IF(COUNTIF(B7:B8, "Error*") &gt; 0, (" " &amp; ADDRESS(7 + MATCH("Error*", B7:B8, 0) - 1, COLUMN(), 4)), "") &amp; IF(COUNTIF(F3:G3, "Error*") &gt; 0, (" " &amp; ADDRESS(ROW(), 6 + MATCH("Error*", F3:G3, 0) - 1, 4)), ""), "Success: All data is valid!")</f>
        <v>Error: Check cell(s) B7</v>
      </c>
      <c r="C3" s="5"/>
      <c r="D3" s="5"/>
      <c r="E3" s="5"/>
      <c r="F3" s="5" t="str">
        <f>IFERROR("Error: Cell " &amp; ADDRESS((7 + MATCH(FALSE, INDEX(NOT(NOT(ISNUMBER(F7:F8)) * NOT(ISBLANK(F7:F8))), 0), 0) - 1), COLUMN(), 4) &amp; " must be Numeric", "")</f>
        <v/>
      </c>
      <c r="G3" s="5" t="str">
        <f>IFERROR("Error: Cell " &amp; ADDRESS((7 + MATCH(FALSE, INDEX(NOT(NOT(ISNUMBER(G7:G8)) * NOT(ISBLANK(G7:G8))), 0), 0) - 1), COLUMN(), 4) &amp; " must be Numeric", "")</f>
        <v/>
      </c>
      <c r="H3" s="5"/>
    </row>
    <row r="4" spans="2:8" ht="25.05" customHeight="1" x14ac:dyDescent="0.25">
      <c r="B4" s="1"/>
      <c r="C4" s="1"/>
      <c r="D4" s="1"/>
      <c r="E4" s="1"/>
      <c r="F4" s="12" t="s">
        <v>5</v>
      </c>
      <c r="G4" s="12" t="s">
        <v>5</v>
      </c>
      <c r="H4" s="1"/>
    </row>
    <row r="5" spans="2:8" ht="40.049999999999997" customHeight="1" x14ac:dyDescent="0.25">
      <c r="B5" s="10" t="s">
        <v>6</v>
      </c>
      <c r="C5" s="4"/>
      <c r="D5" s="10" t="s">
        <v>7</v>
      </c>
      <c r="E5" s="10" t="s">
        <v>8</v>
      </c>
      <c r="F5" s="11" t="s">
        <v>9</v>
      </c>
      <c r="G5" s="11" t="s">
        <v>10</v>
      </c>
      <c r="H5" s="10" t="s">
        <v>11</v>
      </c>
    </row>
    <row r="6" spans="2:8" hidden="1" x14ac:dyDescent="0.25"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</row>
    <row r="7" spans="2:8" ht="52.2" x14ac:dyDescent="0.25">
      <c r="B7" s="7" t="str">
        <f ca="1">IFERROR("Error: Missing value for '" &amp; INDIRECT(ADDRESS(5, (6 + MATCH(TRUE, INDEX(ISBLANK(F7:G7), 0, 0), 0) - 1))) &amp; "' in cell " &amp; ADDRESS(ROW(), (6 + MATCH(TRUE, INDEX(ISBLANK(F7:G7), 0, 0), 0) - 1), 4), "Success: All values provided")</f>
        <v>Error: Missing value for 'State Share' in cell F7</v>
      </c>
      <c r="C7" s="8">
        <v>3927613</v>
      </c>
      <c r="D7" s="8" t="s">
        <v>19</v>
      </c>
      <c r="E7" s="9" t="s">
        <v>20</v>
      </c>
      <c r="F7" s="6"/>
      <c r="G7" s="6"/>
      <c r="H7" s="8" t="str">
        <f ca="1">IFERROR(IF(ISBLANK(INDIRECT("F7")), NA(), INDIRECT("F7"))+ IF(ISBLANK(INDIRECT("G7")), NA(), INDIRECT("G7")), "-")</f>
        <v>-</v>
      </c>
    </row>
  </sheetData>
  <sheetProtection password="E36C" sheet="1" objects="1" scenarios="1" formatCells="0" formatColumns="0" formatRows="0" insertHyperlinks="0"/>
  <conditionalFormatting sqref="B3">
    <cfRule type="beginsWith" dxfId="5" priority="5" operator="beginsWith" text="Error">
      <formula>LEFT(B3,LEN("Error"))="Error"</formula>
    </cfRule>
    <cfRule type="beginsWith" dxfId="4" priority="6" operator="beginsWith" text="Success">
      <formula>LEFT(B3,LEN("Success"))="Success"</formula>
    </cfRule>
  </conditionalFormatting>
  <conditionalFormatting sqref="B7:B8">
    <cfRule type="beginsWith" dxfId="3" priority="1" operator="beginsWith" text="Error">
      <formula>LEFT(B7,LEN("Error"))="Error"</formula>
    </cfRule>
    <cfRule type="beginsWith" dxfId="2" priority="2" operator="beginsWith" text="Success">
      <formula>LEFT(B7,LEN("Success"))="Success"</formula>
    </cfRule>
  </conditionalFormatting>
  <conditionalFormatting sqref="B7:I7">
    <cfRule type="expression" dxfId="1" priority="8">
      <formula>MOD(ROW($D7),2)=1</formula>
    </cfRule>
  </conditionalFormatting>
  <conditionalFormatting sqref="F3:G3">
    <cfRule type="beginsWith" dxfId="0" priority="7" operator="beginsWith" text="Error">
      <formula>LEFT(F3,LEN("Error"))="Error"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GSS26956-FLS_ALRM Appendix B</dc:title>
  <dc:subject/>
  <dc:creator>Bonfire</dc:creator>
  <cp:keywords/>
  <dc:description/>
  <cp:lastModifiedBy>Strickland, Courtney (OMB)</cp:lastModifiedBy>
  <dcterms:created xsi:type="dcterms:W3CDTF">2026-07-07T20:12:01Z</dcterms:created>
  <dcterms:modified xsi:type="dcterms:W3CDTF">2026-07-08T15:38:59Z</dcterms:modified>
  <cp:category/>
</cp:coreProperties>
</file>