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66925"/>
  <xr:revisionPtr revIDLastSave="0" documentId="8_{91D1A0B6-000A-444D-9BDC-CAB5E98C7DFE}" xr6:coauthVersionLast="47" xr6:coauthVersionMax="47" xr10:uidLastSave="{00000000-0000-0000-0000-000000000000}"/>
  <bookViews>
    <workbookView xWindow="-108" yWindow="-108" windowWidth="23256" windowHeight="12456" xr2:uid="{E916E2D0-D966-46FF-A26A-FB633B4A9BB3}"/>
  </bookViews>
  <sheets>
    <sheet name="FMS Statistic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<sst xmlns="http://schemas.openxmlformats.org/spreadsheetml/2006/main" count="84" uniqueCount="82">
  <si>
    <t xml:space="preserve">State of Delaware is sharing system counts and other statistics that are impactful to the new Financial Management solution. </t>
  </si>
  <si>
    <t>Financial Management System</t>
  </si>
  <si>
    <t>System Count / Volume</t>
  </si>
  <si>
    <t>Quantity</t>
  </si>
  <si>
    <t>Central system users</t>
  </si>
  <si>
    <t>Organization system users</t>
  </si>
  <si>
    <t>Volume</t>
  </si>
  <si>
    <t>Customers</t>
  </si>
  <si>
    <t>Vendors</t>
  </si>
  <si>
    <t>Standard Ledgers</t>
  </si>
  <si>
    <t>Budget Control Ledger Groups</t>
  </si>
  <si>
    <t>PFA Worksheets</t>
  </si>
  <si>
    <t>Vouchers</t>
  </si>
  <si>
    <t xml:space="preserve">Journals </t>
  </si>
  <si>
    <t>PO</t>
  </si>
  <si>
    <t>P2P Receipts</t>
  </si>
  <si>
    <t>Assets</t>
  </si>
  <si>
    <t>Misc. Deposits</t>
  </si>
  <si>
    <t>Customer Payments (for Fed)</t>
  </si>
  <si>
    <t>Journals by Source</t>
  </si>
  <si>
    <t>Fiscal Year - 2025</t>
  </si>
  <si>
    <t>Source</t>
  </si>
  <si>
    <t>Description</t>
  </si>
  <si>
    <t>Count</t>
  </si>
  <si>
    <t>AM</t>
  </si>
  <si>
    <t>Asset Management</t>
  </si>
  <si>
    <t>AP</t>
  </si>
  <si>
    <t>Accounts Payable</t>
  </si>
  <si>
    <t>AR</t>
  </si>
  <si>
    <t>Accounts Receivable</t>
  </si>
  <si>
    <t>BI</t>
  </si>
  <si>
    <t>Billing</t>
  </si>
  <si>
    <t>CA</t>
  </si>
  <si>
    <t>Customer Contract</t>
  </si>
  <si>
    <t>PC</t>
  </si>
  <si>
    <t>Project Costing</t>
  </si>
  <si>
    <t>TR</t>
  </si>
  <si>
    <t>Treasury Journals</t>
  </si>
  <si>
    <t>ACC</t>
  </si>
  <si>
    <t>Accruals</t>
  </si>
  <si>
    <t>ALC</t>
  </si>
  <si>
    <t>CMIA Pool Allocation</t>
  </si>
  <si>
    <t>ALO</t>
  </si>
  <si>
    <t>GL Allocation</t>
  </si>
  <si>
    <t>ALR</t>
  </si>
  <si>
    <t>GL Allocation Reclass</t>
  </si>
  <si>
    <t>CAS</t>
  </si>
  <si>
    <t>Cascade</t>
  </si>
  <si>
    <t>GLC</t>
  </si>
  <si>
    <t>General Ledger Correction</t>
  </si>
  <si>
    <t>GLK</t>
  </si>
  <si>
    <t>GL KK Ledger Correction</t>
  </si>
  <si>
    <t>ONL</t>
  </si>
  <si>
    <t>Online Journal Entry</t>
  </si>
  <si>
    <t>PAY</t>
  </si>
  <si>
    <t>Payroll Processing</t>
  </si>
  <si>
    <t>PEN</t>
  </si>
  <si>
    <t>Pension Distribution</t>
  </si>
  <si>
    <t>PFA</t>
  </si>
  <si>
    <t>Payroll Funding Adjustments</t>
  </si>
  <si>
    <t>SJI</t>
  </si>
  <si>
    <t>Spreadsheet Journal Import</t>
  </si>
  <si>
    <t>SSJ</t>
  </si>
  <si>
    <t>Spreadsheet Journal - TTF</t>
  </si>
  <si>
    <t>Assets by AM Business Units</t>
  </si>
  <si>
    <t>Business Unit</t>
  </si>
  <si>
    <t>NOCAP</t>
  </si>
  <si>
    <t>Non-capitalized Assets</t>
  </si>
  <si>
    <t>Department of Transportation</t>
  </si>
  <si>
    <t>CAPTL</t>
  </si>
  <si>
    <t>Capitalized Assets</t>
  </si>
  <si>
    <t>MCARE</t>
  </si>
  <si>
    <t>Medicare</t>
  </si>
  <si>
    <t>OTHER</t>
  </si>
  <si>
    <t>Other</t>
  </si>
  <si>
    <t>Vendor Payments</t>
  </si>
  <si>
    <t xml:space="preserve"> ~ $11.3Billion (Total Annual Expenses)</t>
  </si>
  <si>
    <t>Grants &amp; Projects</t>
  </si>
  <si>
    <t>~1181</t>
  </si>
  <si>
    <t>Grants </t>
  </si>
  <si>
    <t xml:space="preserve"> ~ $1.2Billion</t>
  </si>
  <si>
    <t>Appendix N1 – FMS System User Counts and other Statistics PROVIDED FOR INFORMATION PURPOSES, NO RESPONSE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</si>
</sst>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00"/>
      </patternFill>
    </fill>
    <fill>
      <patternFill patternType="solid">
        <fgColor rgb="FFD9E1F2"/>
        <bgColor rgb="FF000000"/>
      </patternFill>
    </fill>
    <fill>
      <patternFill patternType="solid">
        <fgColor rgb="FFB4C6E7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3" borderId="2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9344D-4A65-4B3A-8EE5-9028CB257ABF}">
  <dimension ref="A1:F53"/>
  <sheetViews>
    <sheetView tabSelected="1" zoomScale="164" zoomScaleNormal="164" workbookViewId="0">
      <selection activeCell="A2" sqref="A2:C2"/>
    </sheetView>
  </sheetViews>
  <sheetFormatPr defaultRowHeight="14.4" x14ac:dyDescent="0.3"/>
  <cols>
    <col min="1" max="1" width="67.88671875" style="1" customWidth="1"/>
    <col min="2" max="2" width="34.5546875" bestFit="1" customWidth="1"/>
    <col min="3" max="3" width="16.44140625" bestFit="1" customWidth="1"/>
    <col min="4" max="4" width="19.44140625" customWidth="1"/>
  </cols>
  <sheetData>
    <row r="1" spans="1:6" ht="15" customHeight="1" x14ac:dyDescent="0.3">
      <c r="A1" s="19" t="s">
        <v>81</v>
      </c>
      <c r="B1" s="19"/>
      <c r="C1" s="19"/>
      <c r="D1" s="4"/>
      <c r="E1" s="4"/>
      <c r="F1" s="4"/>
    </row>
    <row r="2" spans="1:6" ht="30" customHeight="1" x14ac:dyDescent="0.3">
      <c r="A2" s="20" t="s">
        <v>0</v>
      </c>
      <c r="B2" s="21"/>
      <c r="C2" s="21"/>
      <c r="D2" s="4"/>
      <c r="E2" s="4"/>
      <c r="F2" s="4"/>
    </row>
    <row r="3" spans="1:6" ht="15" customHeight="1" x14ac:dyDescent="0.3">
      <c r="A3" s="22" t="s">
        <v>1</v>
      </c>
      <c r="B3" s="23"/>
      <c r="C3" s="23"/>
      <c r="D3" s="4"/>
      <c r="E3" s="4"/>
      <c r="F3" s="4"/>
    </row>
    <row r="4" spans="1:6" x14ac:dyDescent="0.3">
      <c r="A4" s="10" t="s">
        <v>2</v>
      </c>
      <c r="B4" s="10" t="s">
        <v>3</v>
      </c>
      <c r="C4" s="13"/>
      <c r="D4" s="4"/>
      <c r="E4" s="4"/>
      <c r="F4" s="4"/>
    </row>
    <row r="5" spans="1:6" x14ac:dyDescent="0.3">
      <c r="A5" s="5" t="s">
        <v>4</v>
      </c>
      <c r="B5" s="6">
        <v>50</v>
      </c>
      <c r="C5" s="14"/>
    </row>
    <row r="6" spans="1:6" x14ac:dyDescent="0.3">
      <c r="A6" s="5" t="s">
        <v>5</v>
      </c>
      <c r="B6" s="7">
        <v>2714</v>
      </c>
      <c r="C6" s="15"/>
    </row>
    <row r="7" spans="1:6" x14ac:dyDescent="0.3">
      <c r="A7" s="8"/>
      <c r="B7" s="10" t="s">
        <v>6</v>
      </c>
      <c r="C7" s="3"/>
    </row>
    <row r="8" spans="1:6" x14ac:dyDescent="0.3">
      <c r="A8" s="8" t="s">
        <v>7</v>
      </c>
      <c r="B8" s="9">
        <v>525</v>
      </c>
      <c r="C8" s="16"/>
    </row>
    <row r="9" spans="1:6" x14ac:dyDescent="0.3">
      <c r="A9" s="8" t="s">
        <v>8</v>
      </c>
      <c r="B9" s="9">
        <f>30104+425</f>
        <v>30529</v>
      </c>
      <c r="C9" s="16"/>
    </row>
    <row r="10" spans="1:6" x14ac:dyDescent="0.3">
      <c r="A10" s="8" t="s">
        <v>9</v>
      </c>
      <c r="B10" s="9">
        <v>6</v>
      </c>
      <c r="C10" s="16"/>
    </row>
    <row r="11" spans="1:6" x14ac:dyDescent="0.3">
      <c r="A11" s="8" t="s">
        <v>10</v>
      </c>
      <c r="B11" s="9">
        <v>87</v>
      </c>
      <c r="C11" s="16"/>
    </row>
    <row r="12" spans="1:6" x14ac:dyDescent="0.3">
      <c r="A12" s="8" t="s">
        <v>11</v>
      </c>
      <c r="B12" s="9">
        <v>11427</v>
      </c>
      <c r="C12" s="16"/>
    </row>
    <row r="13" spans="1:6" x14ac:dyDescent="0.3">
      <c r="A13" s="8" t="s">
        <v>12</v>
      </c>
      <c r="B13" s="9">
        <v>613831</v>
      </c>
      <c r="C13" s="16"/>
    </row>
    <row r="14" spans="1:6" x14ac:dyDescent="0.3">
      <c r="A14" s="8" t="s">
        <v>13</v>
      </c>
      <c r="B14" s="9">
        <v>55982</v>
      </c>
      <c r="C14" s="16"/>
    </row>
    <row r="15" spans="1:6" x14ac:dyDescent="0.3">
      <c r="A15" s="8" t="s">
        <v>14</v>
      </c>
      <c r="B15" s="9">
        <v>47925</v>
      </c>
      <c r="C15" s="16"/>
    </row>
    <row r="16" spans="1:6" x14ac:dyDescent="0.3">
      <c r="A16" s="8" t="s">
        <v>15</v>
      </c>
      <c r="B16" s="9">
        <v>7378</v>
      </c>
      <c r="C16" s="16"/>
    </row>
    <row r="17" spans="1:4" x14ac:dyDescent="0.3">
      <c r="A17" s="8" t="s">
        <v>16</v>
      </c>
      <c r="B17" s="8">
        <v>52922</v>
      </c>
      <c r="C17" s="17"/>
    </row>
    <row r="18" spans="1:4" x14ac:dyDescent="0.3">
      <c r="A18" s="8" t="s">
        <v>17</v>
      </c>
      <c r="B18" s="8">
        <v>168886</v>
      </c>
      <c r="C18" s="17"/>
    </row>
    <row r="19" spans="1:4" x14ac:dyDescent="0.3">
      <c r="A19" s="8" t="s">
        <v>18</v>
      </c>
      <c r="B19" s="8">
        <v>2611</v>
      </c>
      <c r="C19" s="17"/>
    </row>
    <row r="20" spans="1:4" x14ac:dyDescent="0.3">
      <c r="A20" s="2"/>
      <c r="B20" s="2"/>
      <c r="C20" s="2"/>
    </row>
    <row r="21" spans="1:4" x14ac:dyDescent="0.3">
      <c r="A21" s="10" t="s">
        <v>19</v>
      </c>
      <c r="B21" s="10" t="s">
        <v>20</v>
      </c>
      <c r="C21" s="3"/>
    </row>
    <row r="22" spans="1:4" x14ac:dyDescent="0.3">
      <c r="A22" s="10" t="s">
        <v>21</v>
      </c>
      <c r="B22" s="10" t="s">
        <v>22</v>
      </c>
      <c r="C22" s="10" t="s">
        <v>23</v>
      </c>
      <c r="D22" s="18"/>
    </row>
    <row r="23" spans="1:4" x14ac:dyDescent="0.3">
      <c r="A23" s="8" t="s">
        <v>24</v>
      </c>
      <c r="B23" s="8" t="s">
        <v>25</v>
      </c>
      <c r="C23" s="9">
        <v>339</v>
      </c>
      <c r="D23" s="16"/>
    </row>
    <row r="24" spans="1:4" x14ac:dyDescent="0.3">
      <c r="A24" s="8" t="s">
        <v>26</v>
      </c>
      <c r="B24" s="8" t="s">
        <v>27</v>
      </c>
      <c r="C24" s="9">
        <v>6032</v>
      </c>
      <c r="D24" s="16"/>
    </row>
    <row r="25" spans="1:4" x14ac:dyDescent="0.3">
      <c r="A25" s="8" t="s">
        <v>28</v>
      </c>
      <c r="B25" s="8" t="s">
        <v>29</v>
      </c>
      <c r="C25" s="9">
        <v>29792</v>
      </c>
      <c r="D25" s="16"/>
    </row>
    <row r="26" spans="1:4" x14ac:dyDescent="0.3">
      <c r="A26" s="8" t="s">
        <v>30</v>
      </c>
      <c r="B26" s="8" t="s">
        <v>31</v>
      </c>
      <c r="C26" s="9">
        <v>2005</v>
      </c>
      <c r="D26" s="16"/>
    </row>
    <row r="27" spans="1:4" x14ac:dyDescent="0.3">
      <c r="A27" s="8" t="s">
        <v>32</v>
      </c>
      <c r="B27" s="8" t="s">
        <v>33</v>
      </c>
      <c r="C27" s="9">
        <v>154</v>
      </c>
      <c r="D27" s="16"/>
    </row>
    <row r="28" spans="1:4" x14ac:dyDescent="0.3">
      <c r="A28" s="8" t="s">
        <v>34</v>
      </c>
      <c r="B28" s="8" t="s">
        <v>35</v>
      </c>
      <c r="C28" s="9">
        <v>13320</v>
      </c>
      <c r="D28" s="16"/>
    </row>
    <row r="29" spans="1:4" x14ac:dyDescent="0.3">
      <c r="A29" s="8" t="s">
        <v>36</v>
      </c>
      <c r="B29" s="8" t="s">
        <v>37</v>
      </c>
      <c r="C29" s="9">
        <v>419</v>
      </c>
      <c r="D29" s="16"/>
    </row>
    <row r="30" spans="1:4" x14ac:dyDescent="0.3">
      <c r="A30" s="8" t="s">
        <v>38</v>
      </c>
      <c r="B30" s="8" t="s">
        <v>39</v>
      </c>
      <c r="C30" s="9">
        <v>6</v>
      </c>
      <c r="D30" s="16"/>
    </row>
    <row r="31" spans="1:4" x14ac:dyDescent="0.3">
      <c r="A31" s="8" t="s">
        <v>40</v>
      </c>
      <c r="B31" s="8" t="s">
        <v>41</v>
      </c>
      <c r="C31" s="9">
        <v>208</v>
      </c>
      <c r="D31" s="16"/>
    </row>
    <row r="32" spans="1:4" x14ac:dyDescent="0.3">
      <c r="A32" s="8" t="s">
        <v>42</v>
      </c>
      <c r="B32" s="8" t="s">
        <v>43</v>
      </c>
      <c r="C32" s="9">
        <v>254</v>
      </c>
      <c r="D32" s="16"/>
    </row>
    <row r="33" spans="1:4" x14ac:dyDescent="0.3">
      <c r="A33" s="8" t="s">
        <v>44</v>
      </c>
      <c r="B33" s="8" t="s">
        <v>45</v>
      </c>
      <c r="C33" s="9">
        <v>13</v>
      </c>
      <c r="D33" s="16"/>
    </row>
    <row r="34" spans="1:4" x14ac:dyDescent="0.3">
      <c r="A34" s="8" t="s">
        <v>46</v>
      </c>
      <c r="B34" s="8" t="s">
        <v>47</v>
      </c>
      <c r="C34" s="9">
        <v>224</v>
      </c>
      <c r="D34" s="16"/>
    </row>
    <row r="35" spans="1:4" x14ac:dyDescent="0.3">
      <c r="A35" s="8" t="s">
        <v>48</v>
      </c>
      <c r="B35" s="8" t="s">
        <v>49</v>
      </c>
      <c r="C35" s="9">
        <v>6</v>
      </c>
      <c r="D35" s="16"/>
    </row>
    <row r="36" spans="1:4" x14ac:dyDescent="0.3">
      <c r="A36" s="8" t="s">
        <v>50</v>
      </c>
      <c r="B36" s="8" t="s">
        <v>51</v>
      </c>
      <c r="C36" s="9">
        <v>22</v>
      </c>
      <c r="D36" s="16"/>
    </row>
    <row r="37" spans="1:4" x14ac:dyDescent="0.3">
      <c r="A37" s="8" t="s">
        <v>52</v>
      </c>
      <c r="B37" s="8" t="s">
        <v>53</v>
      </c>
      <c r="C37" s="9">
        <v>716</v>
      </c>
      <c r="D37" s="16"/>
    </row>
    <row r="38" spans="1:4" x14ac:dyDescent="0.3">
      <c r="A38" s="8" t="s">
        <v>54</v>
      </c>
      <c r="B38" s="8" t="s">
        <v>55</v>
      </c>
      <c r="C38" s="9">
        <v>27</v>
      </c>
      <c r="D38" s="16"/>
    </row>
    <row r="39" spans="1:4" x14ac:dyDescent="0.3">
      <c r="A39" s="8" t="s">
        <v>56</v>
      </c>
      <c r="B39" s="8" t="s">
        <v>57</v>
      </c>
      <c r="C39" s="9">
        <v>2014</v>
      </c>
      <c r="D39" s="16"/>
    </row>
    <row r="40" spans="1:4" x14ac:dyDescent="0.3">
      <c r="A40" s="8" t="s">
        <v>58</v>
      </c>
      <c r="B40" s="8" t="s">
        <v>59</v>
      </c>
      <c r="C40" s="9">
        <v>253</v>
      </c>
      <c r="D40" s="16"/>
    </row>
    <row r="41" spans="1:4" x14ac:dyDescent="0.3">
      <c r="A41" s="8" t="s">
        <v>60</v>
      </c>
      <c r="B41" s="8" t="s">
        <v>61</v>
      </c>
      <c r="C41" s="9">
        <v>204</v>
      </c>
      <c r="D41" s="16"/>
    </row>
    <row r="42" spans="1:4" x14ac:dyDescent="0.3">
      <c r="A42" s="8" t="s">
        <v>62</v>
      </c>
      <c r="B42" s="8" t="s">
        <v>63</v>
      </c>
      <c r="C42" s="9">
        <v>68</v>
      </c>
      <c r="D42" s="16"/>
    </row>
    <row r="43" spans="1:4" x14ac:dyDescent="0.3">
      <c r="A43" s="2"/>
      <c r="B43" s="2"/>
      <c r="C43" s="11"/>
    </row>
    <row r="44" spans="1:4" x14ac:dyDescent="0.3">
      <c r="A44" s="10" t="s">
        <v>64</v>
      </c>
      <c r="B44" s="3"/>
      <c r="C44" s="3"/>
    </row>
    <row r="45" spans="1:4" x14ac:dyDescent="0.3">
      <c r="A45" s="10" t="s">
        <v>65</v>
      </c>
      <c r="B45" s="10" t="s">
        <v>22</v>
      </c>
      <c r="C45" s="10" t="s">
        <v>23</v>
      </c>
    </row>
    <row r="46" spans="1:4" x14ac:dyDescent="0.3">
      <c r="A46" s="8" t="s">
        <v>66</v>
      </c>
      <c r="B46" s="8" t="s">
        <v>67</v>
      </c>
      <c r="C46" s="9">
        <v>30845</v>
      </c>
      <c r="D46" s="16"/>
    </row>
    <row r="47" spans="1:4" x14ac:dyDescent="0.3">
      <c r="A47" s="12">
        <v>55000</v>
      </c>
      <c r="B47" s="8" t="s">
        <v>68</v>
      </c>
      <c r="C47" s="9">
        <v>3864</v>
      </c>
      <c r="D47" s="16"/>
    </row>
    <row r="48" spans="1:4" x14ac:dyDescent="0.3">
      <c r="A48" s="8" t="s">
        <v>69</v>
      </c>
      <c r="B48" s="8" t="s">
        <v>70</v>
      </c>
      <c r="C48" s="9">
        <v>17294</v>
      </c>
      <c r="D48" s="16"/>
    </row>
    <row r="49" spans="1:4" x14ac:dyDescent="0.3">
      <c r="A49" s="8" t="s">
        <v>71</v>
      </c>
      <c r="B49" s="8" t="s">
        <v>72</v>
      </c>
      <c r="C49" s="9">
        <v>880</v>
      </c>
      <c r="D49" s="16"/>
    </row>
    <row r="50" spans="1:4" x14ac:dyDescent="0.3">
      <c r="A50" s="8" t="s">
        <v>73</v>
      </c>
      <c r="B50" s="8" t="s">
        <v>74</v>
      </c>
      <c r="C50" s="9">
        <v>39</v>
      </c>
      <c r="D50" s="16"/>
    </row>
    <row r="51" spans="1:4" x14ac:dyDescent="0.3">
      <c r="A51" s="8" t="s">
        <v>75</v>
      </c>
      <c r="B51" s="8" t="s">
        <v>76</v>
      </c>
    </row>
    <row r="52" spans="1:4" x14ac:dyDescent="0.3">
      <c r="A52" s="8" t="s">
        <v>77</v>
      </c>
      <c r="B52" s="8" t="s">
        <v>78</v>
      </c>
    </row>
    <row r="53" spans="1:4" x14ac:dyDescent="0.3">
      <c r="A53" s="8" t="s">
        <v>79</v>
      </c>
      <c r="B53" s="8" t="s">
        <v>80</v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FMS Statistics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N1 FMS System User Counts and other Statistics</dc:title>
  <dc:subject/>
  <dc:creator/>
  <cp:keywords/>
  <dc:description/>
  <cp:lastModifiedBy/>
  <cp:revision>1</cp:revision>
  <dcterms:created xsi:type="dcterms:W3CDTF">2026-02-09T14:27:24Z</dcterms:created>
  <dcterms:modified xsi:type="dcterms:W3CDTF">2026-02-09T14:28:36Z</dcterms:modified>
  <cp:category/>
  <cp:contentStatus/>
</cp:coreProperties>
</file>