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I:\SOLICITATIONS\Contract_Folders\GSS_Support_Services\2025\GSS25735-VEH_OPFIT Vehicle Upfitting\Posting\Bid\"/>
    </mc:Choice>
  </mc:AlternateContent>
  <xr:revisionPtr revIDLastSave="0" documentId="8_{168C96FD-5DC2-459D-AE35-E9FCA2A67AB9}" xr6:coauthVersionLast="47" xr6:coauthVersionMax="47" xr10:uidLastSave="{00000000-0000-0000-0000-000000000000}"/>
  <workbookProtection lockStructure="1"/>
  <bookViews>
    <workbookView xWindow="-28920" yWindow="-120" windowWidth="29040" windowHeight="15720" xr2:uid="{00000000-000D-0000-FFFF-FFFF00000000}"/>
  </bookViews>
  <sheets>
    <sheet name="Instructions" sheetId="1" r:id="rId1"/>
    <sheet name="Responses" sheetId="2" r:id="rId2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2" l="1"/>
  <c r="H11" i="2"/>
  <c r="H10" i="2"/>
  <c r="H9" i="2"/>
  <c r="H8" i="2"/>
  <c r="H14" i="2" s="1"/>
  <c r="G3" i="2"/>
  <c r="B9" i="2"/>
  <c r="B12" i="2"/>
  <c r="B8" i="2"/>
  <c r="B11" i="2"/>
  <c r="B10" i="2"/>
  <c r="B3" i="2" l="1"/>
</calcChain>
</file>

<file path=xl/sharedStrings.xml><?xml version="1.0" encoding="utf-8"?>
<sst xmlns="http://schemas.openxmlformats.org/spreadsheetml/2006/main" count="37" uniqueCount="33">
  <si>
    <t>6918dd3e8d4725edf09722f9aa2e792a9a576b7e58e7d18776cd0f275ddfd44132a115aa1082b4c3444bcbdc4216ee860670114f0874649e5085ca3fb33d85dbRRUi6Xhq+DljNBybOLOmZ5QShqpscivzcFLuqCdVBT5AZTDlGYaLLB/ynImCOYTm</t>
  </si>
  <si>
    <t>GSS25735 Appendix B2 Additional Services Pricing (BT-34BR)</t>
  </si>
  <si>
    <t>Rate shall be listed as Cost per Hour.
All DelDOT and DSP Packages are identifed in Appendix  A - Scope of Work.
PLEASE REFERENCE RFP TO ENSURE ACCURATE PRICING</t>
  </si>
  <si>
    <t>Instructions</t>
  </si>
  <si>
    <t>- When pasting content, please use Paste Special as Text without any formatting.
- You can only submit text based responses, please do not use special characters like emojis.
- Please do not change the structure of any of the worksheets. Changing the structure will invalidate your submission.
- Any additional information outside of the given structure of the worksheets will not be visible to the purchaser.
- Please do not save this file in a different format. Saving this file in a different format will invalidate your submission.
- Please follow the instructions provided along with this file to submit it back to Bonfire.
- By default, every item has `No Bid` selected for the `Bid/No Bid Decision` column.
- If you decide to bid on an item, then you must select `Bid` in the `Bid/No Bid Decision` column and all of the other editable cells for the item must contain a valid value.
- If you decide not to bid on an item, then you must select `No Bid` in the `Bid/No Bid Decision` column and all of the other editable cells for the item must be blank.
- Please do not use Excel formulas in your responses.
- If you have any questions regarding the content of this file, please contact the appropriate purchaser.
- If you have any technical problems, please contact Bonfire at Support@GoBonfire.com.</t>
  </si>
  <si>
    <t>Responses</t>
  </si>
  <si>
    <t>Numeric</t>
  </si>
  <si>
    <t>Status</t>
  </si>
  <si>
    <t>Bid/No Bid Decision</t>
  </si>
  <si>
    <t>#</t>
  </si>
  <si>
    <t>Item</t>
  </si>
  <si>
    <t>Rate</t>
  </si>
  <si>
    <t>Total Cost</t>
  </si>
  <si>
    <t>Helper:ResponseStatus</t>
  </si>
  <si>
    <t>BidTableItem:BidTableItemID</t>
  </si>
  <si>
    <t>BidTableItemResponse:IsBidding</t>
  </si>
  <si>
    <t>Helper:BidTableBasketOrderWithItemOrder</t>
  </si>
  <si>
    <t>BidTableItem:ItemName</t>
  </si>
  <si>
    <t>BidTableItemResponse:253858</t>
  </si>
  <si>
    <t>BidTableFormula:130198</t>
  </si>
  <si>
    <t>ADDITIONAL SERVICES - RATE SHALL BE LISTED AS COST PER HOUR</t>
  </si>
  <si>
    <t>No Bid</t>
  </si>
  <si>
    <t>#1-1</t>
  </si>
  <si>
    <t xml:space="preserve">
Upfit Removal
</t>
  </si>
  <si>
    <t>#1-2</t>
  </si>
  <si>
    <t xml:space="preserve">
Optional Installation/Base Hourly Rate
</t>
  </si>
  <si>
    <t>#1-3</t>
  </si>
  <si>
    <t xml:space="preserve">
Repair Outside of Warranty
</t>
  </si>
  <si>
    <t>#1-4</t>
  </si>
  <si>
    <t xml:space="preserve">
Logos and Unit Numbers (to be furnished by State Agency) - Placed on Doors or Other Vehicle Locations
</t>
  </si>
  <si>
    <t>#1-5</t>
  </si>
  <si>
    <t xml:space="preserve">
Delivery Cost of Completed Vehicle to State Agency
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</si>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</sst>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 ]#,##0.00_-"/>
  </numFmts>
  <fonts count="9" x14ac:knownFonts="1">
    <font>
      <sz val="12"/>
      <color rgb="FF000000"/>
      <name val="Arial"/>
    </font>
    <font>
      <b/>
      <sz val="22"/>
      <color rgb="FF404040"/>
      <name val="Arial"/>
    </font>
    <font>
      <b/>
      <sz val="14"/>
      <color rgb="FF404040"/>
      <name val="Arial"/>
    </font>
    <font>
      <b/>
      <sz val="12"/>
      <color rgb="FF000000"/>
      <name val="Arial"/>
    </font>
    <font>
      <b/>
      <sz val="12"/>
      <color rgb="FFFFFFFF"/>
      <name val="Arial"/>
    </font>
    <font>
      <b/>
      <sz val="12"/>
      <color rgb="FF548BA1"/>
      <name val="Arial"/>
    </font>
    <font>
      <b/>
      <sz val="18"/>
      <color rgb="FF404040"/>
      <name val="Arial"/>
    </font>
    <font>
      <b/>
      <sz val="16"/>
      <color rgb="FF000000"/>
      <name val="Arial"/>
    </font>
    <font>
      <b/>
      <sz val="14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5FADCF"/>
        <bgColor rgb="FF000000"/>
      </patternFill>
    </fill>
    <fill>
      <patternFill patternType="solid">
        <fgColor rgb="FF548BA1"/>
        <bgColor rgb="FF000000"/>
      </patternFill>
    </fill>
    <fill>
      <patternFill patternType="solid">
        <fgColor rgb="FFBFBFBF"/>
        <bgColor rgb="FF000000"/>
      </patternFill>
    </fill>
  </fills>
  <borders count="3">
    <border>
      <left/>
      <right/>
      <top/>
      <bottom/>
      <diagonal/>
    </border>
    <border>
      <left style="thin">
        <color rgb="FF548BA1"/>
      </left>
      <right style="thin">
        <color rgb="FF548BA1"/>
      </right>
      <top style="thin">
        <color rgb="FF548BA1"/>
      </top>
      <bottom style="thin">
        <color rgb="FF548BA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1">
    <xf numFmtId="0" fontId="0" fillId="2" borderId="0" xfId="0" applyFill="1" applyProtection="1">
      <protection locked="0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>
      <alignment horizontal="center" vertical="center" wrapText="1"/>
    </xf>
    <xf numFmtId="164" fontId="0" fillId="3" borderId="2" xfId="0" applyNumberFormat="1" applyFill="1" applyBorder="1" applyAlignment="1" applyProtection="1">
      <alignment horizontal="center" vertical="center" wrapText="1"/>
      <protection locked="0"/>
    </xf>
    <xf numFmtId="164" fontId="0" fillId="3" borderId="2" xfId="0" applyNumberForma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4" fontId="3" fillId="6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0" fillId="2" borderId="0" xfId="0" applyFill="1" applyProtection="1">
      <protection locked="0"/>
    </xf>
    <xf numFmtId="0" fontId="2" fillId="2" borderId="0" xfId="0" applyFont="1" applyFill="1" applyAlignment="1">
      <alignment horizontal="left" vertical="center" wrapText="1"/>
    </xf>
    <xf numFmtId="0" fontId="0" fillId="3" borderId="0" xfId="0" applyFill="1" applyAlignment="1">
      <alignment vertical="center" wrapText="1"/>
    </xf>
  </cellXfs>
  <cellStyles count="1">
    <cellStyle name="Normal" xfId="0" builtinId="0"/>
  </cellStyles>
  <dxfs count="10">
    <dxf>
      <font>
        <b/>
        <color rgb="FF9C0006"/>
      </font>
      <fill>
        <patternFill patternType="solid">
          <fgColor rgb="FFF7C6CE"/>
          <bgColor rgb="FFF7C6CE"/>
        </patternFill>
      </fill>
    </dxf>
    <dxf>
      <fill>
        <patternFill patternType="solid">
          <fgColor rgb="FF888888"/>
          <bgColor rgb="FF888888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857500" cy="847725"/>
    <xdr:pic>
      <xdr:nvPicPr>
        <xdr:cNvPr id="2" name="Delaware Office of Management and Budget - Government Support Services_Logo" descr="Delaware Office of Management and Budget - Government Support Service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Z702"/>
  <sheetViews>
    <sheetView showRowColHeaders="0" tabSelected="1" workbookViewId="0">
      <selection activeCell="B14" sqref="B14:E14"/>
    </sheetView>
  </sheetViews>
  <sheetFormatPr defaultRowHeight="15" x14ac:dyDescent="0.2"/>
  <cols>
    <col min="2" max="5" width="25" customWidth="1"/>
    <col min="702" max="702" width="9.109375" hidden="1"/>
  </cols>
  <sheetData>
    <row r="2" spans="2:5" ht="80.099999999999994" customHeight="1" x14ac:dyDescent="0.2"/>
    <row r="8" spans="2:5" ht="63.95" customHeight="1" x14ac:dyDescent="0.2">
      <c r="B8" s="17" t="s">
        <v>1</v>
      </c>
      <c r="C8" s="18"/>
      <c r="D8" s="18"/>
      <c r="E8" s="18"/>
    </row>
    <row r="10" spans="2:5" ht="54" customHeight="1" x14ac:dyDescent="0.2">
      <c r="B10" s="19" t="s">
        <v>2</v>
      </c>
      <c r="C10" s="18"/>
      <c r="D10" s="18"/>
      <c r="E10" s="18"/>
    </row>
    <row r="12" spans="2:5" ht="27.75" x14ac:dyDescent="0.2">
      <c r="B12" s="2" t="s">
        <v>3</v>
      </c>
    </row>
    <row r="14" spans="2:5" ht="399.95" customHeight="1" x14ac:dyDescent="0.2">
      <c r="B14" s="20" t="s">
        <v>4</v>
      </c>
      <c r="C14" s="20"/>
      <c r="D14" s="20"/>
      <c r="E14" s="20"/>
    </row>
    <row r="702" spans="702:702" x14ac:dyDescent="0.2">
      <c r="ZZ702" s="1" t="s">
        <v>0</v>
      </c>
    </row>
  </sheetData>
  <sheetProtection password="E36C" sheet="1" objects="1" scenarios="1" insertHyperlinks="0"/>
  <mergeCells count="3">
    <mergeCell ref="B8:E8"/>
    <mergeCell ref="B10:E10"/>
    <mergeCell ref="B14:E1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14"/>
  <sheetViews>
    <sheetView workbookViewId="0">
      <pane xSplit="6" ySplit="5" topLeftCell="G6" activePane="bottomRight" state="frozen"/>
      <selection pane="topRight"/>
      <selection pane="bottomLeft"/>
      <selection pane="bottomRight" activeCell="H14" sqref="H14"/>
    </sheetView>
  </sheetViews>
  <sheetFormatPr defaultRowHeight="15" x14ac:dyDescent="0.2"/>
  <cols>
    <col min="2" max="2" width="30" customWidth="1"/>
    <col min="3" max="3" width="5" hidden="1" customWidth="1"/>
    <col min="4" max="5" width="10" customWidth="1"/>
    <col min="6" max="6" width="50" customWidth="1"/>
    <col min="7" max="8" width="15" customWidth="1"/>
  </cols>
  <sheetData>
    <row r="2" spans="2:8" ht="27.75" x14ac:dyDescent="0.2">
      <c r="B2" s="2" t="s">
        <v>5</v>
      </c>
    </row>
    <row r="3" spans="2:8" ht="32.1" customHeight="1" x14ac:dyDescent="0.2">
      <c r="B3" s="3" t="str">
        <f ca="1">IF((COUNTIF(B7:B13, "Error*") + COUNTIF(G3:G3, "Error*")) &gt; 0, "Error: Check cell(s)" &amp;IF(COUNTIF(B7:B13, "Error*") &gt; 0, (" " &amp; ADDRESS(7 + MATCH("Error*", B7:B13, 0) - 1, COLUMN(), 4)), "") &amp; IF(COUNTIF(G3:G3, "Error*") &gt; 0, (" " &amp; ADDRESS(ROW(), 7 + MATCH("Error*", G3:G3, 0) - 1, 4)), ""), "Success: All data is valid!")</f>
        <v>Success: All data is valid!</v>
      </c>
      <c r="C3" s="5"/>
      <c r="D3" s="5"/>
      <c r="E3" s="5"/>
      <c r="F3" s="5"/>
      <c r="G3" s="5" t="str">
        <f>IFERROR("Error: Cell " &amp; ADDRESS((7 + MATCH(FALSE, INDEX(NOT(NOT(ISNUMBER(G7:G13)) * NOT(ISBLANK(G7:G13))), 0), 0) - 1), COLUMN(), 4) &amp; " must be Numeric", "")</f>
        <v/>
      </c>
      <c r="H3" s="5"/>
    </row>
    <row r="4" spans="2:8" ht="24.95" customHeight="1" x14ac:dyDescent="0.2">
      <c r="B4" s="1"/>
      <c r="C4" s="1"/>
      <c r="D4" s="1"/>
      <c r="E4" s="1"/>
      <c r="F4" s="1"/>
      <c r="G4" s="7" t="s">
        <v>6</v>
      </c>
      <c r="H4" s="1"/>
    </row>
    <row r="5" spans="2:8" ht="39.950000000000003" customHeight="1" x14ac:dyDescent="0.2">
      <c r="B5" s="4" t="s">
        <v>7</v>
      </c>
      <c r="C5" s="4"/>
      <c r="D5" s="6" t="s">
        <v>8</v>
      </c>
      <c r="E5" s="4" t="s">
        <v>9</v>
      </c>
      <c r="F5" s="4" t="s">
        <v>10</v>
      </c>
      <c r="G5" s="6" t="s">
        <v>11</v>
      </c>
      <c r="H5" s="4" t="s">
        <v>12</v>
      </c>
    </row>
    <row r="6" spans="2:8" hidden="1" x14ac:dyDescent="0.2">
      <c r="B6" s="1" t="s">
        <v>13</v>
      </c>
      <c r="C6" s="1" t="s">
        <v>14</v>
      </c>
      <c r="D6" s="1" t="s">
        <v>15</v>
      </c>
      <c r="E6" s="1" t="s">
        <v>16</v>
      </c>
      <c r="F6" s="1" t="s">
        <v>17</v>
      </c>
      <c r="G6" s="1" t="s">
        <v>18</v>
      </c>
      <c r="H6" s="1" t="s">
        <v>19</v>
      </c>
    </row>
    <row r="7" spans="2:8" ht="50.1" customHeight="1" x14ac:dyDescent="0.2">
      <c r="B7" s="8" t="s">
        <v>20</v>
      </c>
      <c r="C7" s="1"/>
      <c r="D7" s="1"/>
      <c r="E7" s="1"/>
      <c r="F7" s="1"/>
      <c r="G7" s="1"/>
      <c r="H7" s="1"/>
    </row>
    <row r="8" spans="2:8" ht="54" x14ac:dyDescent="0.2">
      <c r="B8" s="9" t="str">
        <f ca="1">IF(D8 = "No Bid", IFERROR("Error: Clear values for '" &amp; INDIRECT(ADDRESS(5, (7 + IF(NOT(ISBLANK(G8)), 1, NA()) - 1))) &amp; "' in cell " &amp; ADDRESS(ROW(), (7 + IF(NOT(ISBLANK(G8)), 1, NA()) - 1), 4) &amp; " or select 'Bid'", "Not Bidding"), IF(D8 = "Bid", IFERROR("Error: Missing value for '" &amp; INDIRECT(ADDRESS(5, (7 + IF(ISBLANK(G8), 1, NA()) - 1))) &amp; "' in cell " &amp; ADDRESS(ROW(), (7 + IF(ISBLANK(G8), 1, NA()) - 1), 4), "Success: All values provided"), "Error: Invalid Bid/No Bid Decision"))</f>
        <v>Not Bidding</v>
      </c>
      <c r="C8" s="10">
        <v>3192020</v>
      </c>
      <c r="D8" s="11" t="s">
        <v>21</v>
      </c>
      <c r="E8" s="10" t="s">
        <v>22</v>
      </c>
      <c r="F8" s="12" t="s">
        <v>23</v>
      </c>
      <c r="G8" s="13"/>
      <c r="H8" s="14" t="str">
        <f>IFERROR(IF(ISBLANK(G8), NA(), G8)*1, "-")</f>
        <v>-</v>
      </c>
    </row>
    <row r="9" spans="2:8" ht="54" x14ac:dyDescent="0.2">
      <c r="B9" s="9" t="str">
        <f ca="1">IF(D9 = "No Bid", IFERROR("Error: Clear values for '" &amp; INDIRECT(ADDRESS(5, (7 + IF(NOT(ISBLANK(G9)), 1, NA()) - 1))) &amp; "' in cell " &amp; ADDRESS(ROW(), (7 + IF(NOT(ISBLANK(G9)), 1, NA()) - 1), 4) &amp; " or select 'Bid'", "Not Bidding"), IF(D9 = "Bid", IFERROR("Error: Missing value for '" &amp; INDIRECT(ADDRESS(5, (7 + IF(ISBLANK(G9), 1, NA()) - 1))) &amp; "' in cell " &amp; ADDRESS(ROW(), (7 + IF(ISBLANK(G9), 1, NA()) - 1), 4), "Success: All values provided"), "Error: Invalid Bid/No Bid Decision"))</f>
        <v>Not Bidding</v>
      </c>
      <c r="C9" s="10">
        <v>3192021</v>
      </c>
      <c r="D9" s="11" t="s">
        <v>21</v>
      </c>
      <c r="E9" s="10" t="s">
        <v>24</v>
      </c>
      <c r="F9" s="12" t="s">
        <v>25</v>
      </c>
      <c r="G9" s="13"/>
      <c r="H9" s="14" t="str">
        <f>IFERROR(IF(ISBLANK(G9), NA(), G9)*1, "-")</f>
        <v>-</v>
      </c>
    </row>
    <row r="10" spans="2:8" ht="54" x14ac:dyDescent="0.2">
      <c r="B10" s="9" t="str">
        <f ca="1">IF(D10 = "No Bid", IFERROR("Error: Clear values for '" &amp; INDIRECT(ADDRESS(5, (7 + IF(NOT(ISBLANK(G10)), 1, NA()) - 1))) &amp; "' in cell " &amp; ADDRESS(ROW(), (7 + IF(NOT(ISBLANK(G10)), 1, NA()) - 1), 4) &amp; " or select 'Bid'", "Not Bidding"), IF(D10 = "Bid", IFERROR("Error: Missing value for '" &amp; INDIRECT(ADDRESS(5, (7 + IF(ISBLANK(G10), 1, NA()) - 1))) &amp; "' in cell " &amp; ADDRESS(ROW(), (7 + IF(ISBLANK(G10), 1, NA()) - 1), 4), "Success: All values provided"), "Error: Invalid Bid/No Bid Decision"))</f>
        <v>Not Bidding</v>
      </c>
      <c r="C10" s="10">
        <v>3192022</v>
      </c>
      <c r="D10" s="11" t="s">
        <v>21</v>
      </c>
      <c r="E10" s="10" t="s">
        <v>26</v>
      </c>
      <c r="F10" s="12" t="s">
        <v>27</v>
      </c>
      <c r="G10" s="13"/>
      <c r="H10" s="14" t="str">
        <f>IFERROR(IF(ISBLANK(G10), NA(), G10)*1, "-")</f>
        <v>-</v>
      </c>
    </row>
    <row r="11" spans="2:8" ht="90" x14ac:dyDescent="0.2">
      <c r="B11" s="9" t="str">
        <f ca="1">IF(D11 = "No Bid", IFERROR("Error: Clear values for '" &amp; INDIRECT(ADDRESS(5, (7 + IF(NOT(ISBLANK(G11)), 1, NA()) - 1))) &amp; "' in cell " &amp; ADDRESS(ROW(), (7 + IF(NOT(ISBLANK(G11)), 1, NA()) - 1), 4) &amp; " or select 'Bid'", "Not Bidding"), IF(D11 = "Bid", IFERROR("Error: Missing value for '" &amp; INDIRECT(ADDRESS(5, (7 + IF(ISBLANK(G11), 1, NA()) - 1))) &amp; "' in cell " &amp; ADDRESS(ROW(), (7 + IF(ISBLANK(G11), 1, NA()) - 1), 4), "Success: All values provided"), "Error: Invalid Bid/No Bid Decision"))</f>
        <v>Not Bidding</v>
      </c>
      <c r="C11" s="10">
        <v>3198813</v>
      </c>
      <c r="D11" s="11" t="s">
        <v>21</v>
      </c>
      <c r="E11" s="10" t="s">
        <v>28</v>
      </c>
      <c r="F11" s="12" t="s">
        <v>29</v>
      </c>
      <c r="G11" s="13"/>
      <c r="H11" s="14" t="str">
        <f>IFERROR(IF(ISBLANK(G11), NA(), G11)*1, "-")</f>
        <v>-</v>
      </c>
    </row>
    <row r="12" spans="2:8" ht="72" x14ac:dyDescent="0.2">
      <c r="B12" s="9" t="str">
        <f ca="1">IF(D12 = "No Bid", IFERROR("Error: Clear values for '" &amp; INDIRECT(ADDRESS(5, (7 + IF(NOT(ISBLANK(G12)), 1, NA()) - 1))) &amp; "' in cell " &amp; ADDRESS(ROW(), (7 + IF(NOT(ISBLANK(G12)), 1, NA()) - 1), 4) &amp; " or select 'Bid'", "Not Bidding"), IF(D12 = "Bid", IFERROR("Error: Missing value for '" &amp; INDIRECT(ADDRESS(5, (7 + IF(ISBLANK(G12), 1, NA()) - 1))) &amp; "' in cell " &amp; ADDRESS(ROW(), (7 + IF(ISBLANK(G12), 1, NA()) - 1), 4), "Success: All values provided"), "Error: Invalid Bid/No Bid Decision"))</f>
        <v>Not Bidding</v>
      </c>
      <c r="C12" s="10">
        <v>3198814</v>
      </c>
      <c r="D12" s="11" t="s">
        <v>21</v>
      </c>
      <c r="E12" s="10" t="s">
        <v>30</v>
      </c>
      <c r="F12" s="12" t="s">
        <v>31</v>
      </c>
      <c r="G12" s="13"/>
      <c r="H12" s="14" t="str">
        <f>IFERROR(IF(ISBLANK(G12), NA(), G12)*1, "-")</f>
        <v>-</v>
      </c>
    </row>
    <row r="14" spans="2:8" ht="50.1" customHeight="1" x14ac:dyDescent="0.2">
      <c r="B14" s="4" t="s">
        <v>32</v>
      </c>
      <c r="C14" s="15"/>
      <c r="D14" s="15"/>
      <c r="E14" s="15"/>
      <c r="F14" s="15"/>
      <c r="G14" s="16"/>
      <c r="H14" s="16">
        <f>SUM(H8:H12)</f>
        <v>0</v>
      </c>
    </row>
  </sheetData>
  <sheetProtection password="E36C" sheet="1" objects="1" scenarios="1" formatCells="0" formatColumns="0" formatRows="0" insertHyperlinks="0"/>
  <conditionalFormatting sqref="B3">
    <cfRule type="beginsWith" dxfId="9" priority="15" operator="beginsWith" text="Error">
      <formula>LEFT(B3,LEN("Error"))="Error"</formula>
    </cfRule>
    <cfRule type="beginsWith" dxfId="8" priority="16" operator="beginsWith" text="Success">
      <formula>LEFT(B3,LEN("Success"))="Success"</formula>
    </cfRule>
  </conditionalFormatting>
  <conditionalFormatting sqref="B7:B13">
    <cfRule type="beginsWith" dxfId="7" priority="1" operator="beginsWith" text="Error">
      <formula>LEFT(B7,LEN("Error"))="Error"</formula>
    </cfRule>
    <cfRule type="beginsWith" dxfId="6" priority="2" operator="beginsWith" text="Success">
      <formula>LEFT(B7,LEN("Success"))="Success"</formula>
    </cfRule>
  </conditionalFormatting>
  <conditionalFormatting sqref="B8:I12">
    <cfRule type="expression" dxfId="5" priority="39">
      <formula>MOD(ROW($E8),2)=1</formula>
    </cfRule>
  </conditionalFormatting>
  <conditionalFormatting sqref="D7:D13">
    <cfRule type="expression" dxfId="4" priority="18">
      <formula>$D7="No Bid"</formula>
    </cfRule>
    <cfRule type="expression" dxfId="3" priority="17">
      <formula>$D7="Bid"</formula>
    </cfRule>
  </conditionalFormatting>
  <conditionalFormatting sqref="G3">
    <cfRule type="beginsWith" dxfId="2" priority="38" operator="beginsWith" text="Error">
      <formula>LEFT(G3,LEN("Error"))="Error"</formula>
    </cfRule>
  </conditionalFormatting>
  <conditionalFormatting sqref="G7:H13">
    <cfRule type="expression" dxfId="1" priority="19">
      <formula>$D7="No Bid"</formula>
    </cfRule>
  </conditionalFormatting>
  <conditionalFormatting sqref="G14:H14">
    <cfRule type="expression" dxfId="0" priority="40">
      <formula>NOT(ISBLANK(G14)) * NOT(ISNUMBER(G14))</formula>
    </cfRule>
  </conditionalFormatting>
  <dataValidations count="1">
    <dataValidation type="list" showErrorMessage="1" errorTitle="Error - Invalid Input" error="Please select an item from the drop-down list." sqref="D8:D12" xr:uid="{00000000-0002-0000-0100-000000000000}">
      <formula1>"Bid,No Bid"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Responses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BidTable Response Template</dc:title>
  <dc:subject/>
  <dc:creator>Bonfire</dc:creator>
  <cp:keywords/>
  <dc:description/>
  <cp:lastModifiedBy>Clark, Sandra (OMB)</cp:lastModifiedBy>
  <dcterms:created xsi:type="dcterms:W3CDTF">2025-03-28T18:45:08Z</dcterms:created>
  <dcterms:modified xsi:type="dcterms:W3CDTF">2025-04-07T18:51:32Z</dcterms:modified>
  <cp:category/>
</cp:coreProperties>
</file>