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702-MOTO_ATV Motorcycles ATV UTV and Golf Carts\Posting\Bid\"/>
    </mc:Choice>
  </mc:AlternateContent>
  <xr:revisionPtr revIDLastSave="0" documentId="8_{D50211EE-4A30-4156-8828-CD35450C7E95}" xr6:coauthVersionLast="47" xr6:coauthVersionMax="47" xr10:uidLastSave="{00000000-0000-0000-0000-000000000000}"/>
  <workbookProtection lockStructure="1"/>
  <bookViews>
    <workbookView xWindow="-28920" yWindow="-120" windowWidth="29040" windowHeight="15720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M8" i="2"/>
  <c r="M7" i="2"/>
  <c r="K3" i="2"/>
  <c r="I3" i="2"/>
  <c r="B8" i="2"/>
  <c r="B7" i="2"/>
  <c r="B9" i="2"/>
  <c r="M12" i="2" l="1"/>
  <c r="B3" i="2"/>
  <c r="M10" i="2"/>
</calcChain>
</file>

<file path=xl/sharedStrings.xml><?xml version="1.0" encoding="utf-8"?>
<sst xmlns="http://schemas.openxmlformats.org/spreadsheetml/2006/main" count="46" uniqueCount="40">
  <si>
    <t>9f9515fd5b853d749e2c35d6c2e45190dcd980fd0dcf16245fee74cc2dcd45b78742d45f945179d3ed2919be3c940d5c9dd82c4b66d9f8b0bdd1f58ec2a0facesRNkTmSPo+gsdlKZjsyzaAsNHhoTDIc/7h6gnmWboG23KJu7TKKMByHKLFMVJWIK</t>
  </si>
  <si>
    <t>Motorcycles - Per Specifications (BT-08QZ)</t>
  </si>
  <si>
    <t>If not offering a service contract put "0" in the cost column and "NA" in the details column.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</si>
  <si>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</si>
  <si>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</si>
  <si>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</si>
  <si>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Text</t>
  </si>
  <si>
    <t>Numeric</t>
  </si>
  <si>
    <t>Status</t>
  </si>
  <si>
    <t>Bid/No Bid Decision</t>
  </si>
  <si>
    <t>#</t>
  </si>
  <si>
    <t>Item</t>
  </si>
  <si>
    <t>Make &amp; Model</t>
  </si>
  <si>
    <t>Engine Specs</t>
  </si>
  <si>
    <t>Unit Price</t>
  </si>
  <si>
    <t>Options Discount (Minimum)</t>
  </si>
  <si>
    <t>Service Contract Cost</t>
  </si>
  <si>
    <t>Service Contract Details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</si>
  <si>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</si>
  <si>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</si>
  <si>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</si>
  <si>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</si>
  <si>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</si>
  <si>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</si>
  <si>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BidTableItemResponse:219564</t>
  </si>
  <si>
    <t>BidTableItemResponse:219565</t>
  </si>
  <si>
    <t>BidTableItemResponse:219563</t>
  </si>
  <si>
    <t>BidTableItemResponse:219575</t>
  </si>
  <si>
    <t>BidTableItemResponse:219576</t>
  </si>
  <si>
    <t>BidTableItemResponse:219578</t>
  </si>
  <si>
    <t>BidTableFormula:114435</t>
  </si>
  <si>
    <t>No Bid</t>
  </si>
  <si>
    <t>#0-1</t>
  </si>
  <si>
    <t xml:space="preserve">
DMV Spec
</t>
  </si>
  <si>
    <t>#0-2</t>
  </si>
  <si>
    <t xml:space="preserve">
DSP Spec A-1
</t>
  </si>
  <si>
    <t>#0-3</t>
  </si>
  <si>
    <t xml:space="preserve">
DSP Spec A-2
</t>
  </si>
  <si>
    <t>Basket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</si>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</sst>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8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43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888888"/>
          <bgColor rgb="FF888888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7" sqref="B7"/>
    </sheetView>
  </sheetViews>
  <sheetFormatPr defaultRowHeight="15" x14ac:dyDescent="0.2"/>
  <cols>
    <col min="2" max="5" width="25" customWidth="1"/>
    <col min="702" max="702" width="9.109375" hidden="1"/>
  </cols>
  <sheetData>
    <row r="2" spans="2:5" ht="79.900000000000006" customHeight="1" x14ac:dyDescent="0.2"/>
    <row r="8" spans="2:5" ht="31.9" customHeight="1" x14ac:dyDescent="0.2">
      <c r="B8" s="17" t="s">
        <v>1</v>
      </c>
      <c r="C8" s="18"/>
      <c r="D8" s="18"/>
      <c r="E8" s="18"/>
    </row>
    <row r="10" spans="2:5" ht="18" customHeight="1" x14ac:dyDescent="0.2">
      <c r="B10" s="19" t="s">
        <v>2</v>
      </c>
      <c r="C10" s="18"/>
      <c r="D10" s="18"/>
      <c r="E10" s="18"/>
    </row>
    <row r="12" spans="2:5" ht="27.75" x14ac:dyDescent="0.2">
      <c r="B12" s="2" t="s">
        <v>3</v>
      </c>
    </row>
    <row r="14" spans="2:5" ht="400.15" customHeight="1" x14ac:dyDescent="0.2">
      <c r="B14" s="20" t="s">
        <v>4</v>
      </c>
      <c r="C14" s="20"/>
      <c r="D14" s="20"/>
      <c r="E14" s="20"/>
    </row>
    <row r="702" spans="702:702" x14ac:dyDescent="0.2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12"/>
  <sheetViews>
    <sheetView workbookViewId="0">
      <pane xSplit="6" ySplit="5" topLeftCell="G6" activePane="bottomRight" state="frozen"/>
      <selection pane="topRight"/>
      <selection pane="bottomLeft"/>
      <selection pane="bottomRight" activeCell="M12" sqref="M12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13" width="15" customWidth="1"/>
  </cols>
  <sheetData>
    <row r="2" spans="2:13" ht="27.75" x14ac:dyDescent="0.2">
      <c r="B2" s="2" t="s">
        <v>5</v>
      </c>
    </row>
    <row r="3" spans="2:13" ht="31.9" customHeight="1" x14ac:dyDescent="0.2">
      <c r="B3" s="3" t="str">
        <f ca="1">IF((COUNTIF(B7:B11, "Error*") + COUNTIF(G3:L3, "Error*")) &gt; 0, "Error: Check cell(s)" &amp;IF(COUNTIF(B7:B11, "Error*") &gt; 0, (" " &amp; ADDRESS(7 + MATCH("Error*", B7:B11, 0) - 1, COLUMN(), 4)), "") &amp; IF(COUNTIF(G3:L3, "Error*") &gt; 0, (" " &amp; ADDRESS(ROW(), 7 + MATCH("Error*", G3:L3, 0) - 1, 4)), ""), "Success: All data is valid!")</f>
        <v>Success: All data is valid!</v>
      </c>
      <c r="C3" s="5"/>
      <c r="D3" s="5"/>
      <c r="E3" s="5"/>
      <c r="F3" s="5"/>
      <c r="G3" s="5"/>
      <c r="H3" s="5"/>
      <c r="I3" s="5" t="str">
        <f>IFERROR("Error: Cell " &amp; ADDRESS((7 + MATCH(FALSE, INDEX(NOT(NOT(ISNUMBER(I7:I11)) * NOT(ISBLANK(I7:I11))), 0), 0) - 1), COLUMN(), 4) &amp; " must be Numeric", "")</f>
        <v/>
      </c>
      <c r="J3" s="5"/>
      <c r="K3" s="5" t="str">
        <f>IFERROR("Error: Cell " &amp; ADDRESS((7 + MATCH(FALSE, INDEX(NOT(NOT(ISNUMBER(K7:K11)) * NOT(ISBLANK(K7:K11))), 0), 0) - 1), COLUMN(), 4) &amp; " must be Numeric", "")</f>
        <v/>
      </c>
      <c r="L3" s="5"/>
      <c r="M3" s="5"/>
    </row>
    <row r="4" spans="2:13" ht="25.15" customHeight="1" x14ac:dyDescent="0.2">
      <c r="B4" s="1"/>
      <c r="C4" s="1"/>
      <c r="D4" s="1"/>
      <c r="E4" s="1"/>
      <c r="F4" s="1"/>
      <c r="G4" s="7" t="s">
        <v>6</v>
      </c>
      <c r="H4" s="7" t="s">
        <v>6</v>
      </c>
      <c r="I4" s="7" t="s">
        <v>7</v>
      </c>
      <c r="J4" s="7" t="s">
        <v>6</v>
      </c>
      <c r="K4" s="7" t="s">
        <v>7</v>
      </c>
      <c r="L4" s="7" t="s">
        <v>6</v>
      </c>
      <c r="M4" s="1"/>
    </row>
    <row r="5" spans="2:13" ht="40.15" customHeight="1" x14ac:dyDescent="0.2">
      <c r="B5" s="4" t="s">
        <v>8</v>
      </c>
      <c r="C5" s="4"/>
      <c r="D5" s="6" t="s">
        <v>9</v>
      </c>
      <c r="E5" s="4" t="s">
        <v>10</v>
      </c>
      <c r="F5" s="4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6" t="s">
        <v>16</v>
      </c>
      <c r="L5" s="6" t="s">
        <v>17</v>
      </c>
      <c r="M5" s="4" t="s">
        <v>18</v>
      </c>
    </row>
    <row r="6" spans="2:13" hidden="1" x14ac:dyDescent="0.2">
      <c r="B6" s="1" t="s">
        <v>19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24</v>
      </c>
      <c r="H6" s="1" t="s">
        <v>25</v>
      </c>
      <c r="I6" s="1" t="s">
        <v>26</v>
      </c>
      <c r="J6" s="1" t="s">
        <v>27</v>
      </c>
      <c r="K6" s="1" t="s">
        <v>28</v>
      </c>
      <c r="L6" s="1" t="s">
        <v>29</v>
      </c>
      <c r="M6" s="1" t="s">
        <v>30</v>
      </c>
    </row>
    <row r="7" spans="2:13" ht="54" x14ac:dyDescent="0.2">
      <c r="B7" s="9" t="str">
        <f ca="1">IF(D7 = "No Bid", IFERROR("Error: Clear values for '" &amp; INDIRECT(ADDRESS(5, (7 + MATCH(TRUE, INDEX(NOT(ISBLANK(G7:L7)), 0, 0), 0) - 1))) &amp; "' in cell " &amp; ADDRESS(ROW(), (7 + MATCH(TRUE, INDEX(NOT(ISBLANK(G7:L7)), 0, 0), 0) - 1), 4) &amp; " or select 'Bid'", "Not Bidding"), IF(D7 = "Bid", IFERROR("Error: Missing value for '" &amp; INDIRECT(ADDRESS(5, (7 + MATCH(TRUE, INDEX(ISBLANK(G7:L7), 0, 0), 0) - 1))) &amp; "' in cell " &amp; ADDRESS(ROW(), (7 + MATCH(TRUE, INDEX(ISBLANK(G7:L7), 0, 0), 0) - 1), 4), "Success: All values provided"), "Error: Invalid Bid/No Bid Decision"))</f>
        <v>Not Bidding</v>
      </c>
      <c r="C7" s="10">
        <v>2898214</v>
      </c>
      <c r="D7" s="11" t="s">
        <v>31</v>
      </c>
      <c r="E7" s="10" t="s">
        <v>32</v>
      </c>
      <c r="F7" s="12" t="s">
        <v>33</v>
      </c>
      <c r="G7" s="8"/>
      <c r="H7" s="8"/>
      <c r="I7" s="13"/>
      <c r="J7" s="8"/>
      <c r="K7" s="13"/>
      <c r="L7" s="8"/>
      <c r="M7" s="14" t="str">
        <f>IFERROR(IF(ISBLANK(I7), NA(), I7), "-")</f>
        <v>-</v>
      </c>
    </row>
    <row r="8" spans="2:13" ht="54" x14ac:dyDescent="0.2">
      <c r="B8" s="9" t="str">
        <f ca="1">IF(D8 = "No Bid", IFERROR("Error: Clear values for '" &amp; INDIRECT(ADDRESS(5, (7 + MATCH(TRUE, INDEX(NOT(ISBLANK(G8:L8)), 0, 0), 0) - 1))) &amp; "' in cell " &amp; ADDRESS(ROW(), (7 + MATCH(TRUE, INDEX(NOT(ISBLANK(G8:L8)), 0, 0), 0) - 1), 4) &amp; " or select 'Bid'", "Not Bidding"), IF(D8 = "Bid", IFERROR("Error: Missing value for '" &amp; INDIRECT(ADDRESS(5, (7 + MATCH(TRUE, INDEX(ISBLANK(G8:L8), 0, 0), 0) - 1))) &amp; "' in cell " &amp; ADDRESS(ROW(), (7 + MATCH(TRUE, INDEX(ISBLANK(G8:L8), 0, 0), 0) - 1), 4), "Success: All values provided"), "Error: Invalid Bid/No Bid Decision"))</f>
        <v>Not Bidding</v>
      </c>
      <c r="C8" s="10">
        <v>2898215</v>
      </c>
      <c r="D8" s="11" t="s">
        <v>31</v>
      </c>
      <c r="E8" s="10" t="s">
        <v>34</v>
      </c>
      <c r="F8" s="12" t="s">
        <v>35</v>
      </c>
      <c r="G8" s="8"/>
      <c r="H8" s="8"/>
      <c r="I8" s="13"/>
      <c r="J8" s="8"/>
      <c r="K8" s="13"/>
      <c r="L8" s="8"/>
      <c r="M8" s="14" t="str">
        <f>IFERROR(IF(ISBLANK(I8), NA(), I8), "-")</f>
        <v>-</v>
      </c>
    </row>
    <row r="9" spans="2:13" ht="54" x14ac:dyDescent="0.2">
      <c r="B9" s="9" t="str">
        <f ca="1">IF(D9 = "No Bid", IFERROR("Error: Clear values for '" &amp; INDIRECT(ADDRESS(5, (7 + MATCH(TRUE, INDEX(NOT(ISBLANK(G9:L9)), 0, 0), 0) - 1))) &amp; "' in cell " &amp; ADDRESS(ROW(), (7 + MATCH(TRUE, INDEX(NOT(ISBLANK(G9:L9)), 0, 0), 0) - 1), 4) &amp; " or select 'Bid'", "Not Bidding"), IF(D9 = "Bid", IFERROR("Error: Missing value for '" &amp; INDIRECT(ADDRESS(5, (7 + MATCH(TRUE, INDEX(ISBLANK(G9:L9), 0, 0), 0) - 1))) &amp; "' in cell " &amp; ADDRESS(ROW(), (7 + MATCH(TRUE, INDEX(ISBLANK(G9:L9), 0, 0), 0) - 1), 4), "Success: All values provided"), "Error: Invalid Bid/No Bid Decision"))</f>
        <v>Not Bidding</v>
      </c>
      <c r="C9" s="10">
        <v>2898222</v>
      </c>
      <c r="D9" s="11" t="s">
        <v>31</v>
      </c>
      <c r="E9" s="10" t="s">
        <v>36</v>
      </c>
      <c r="F9" s="12" t="s">
        <v>37</v>
      </c>
      <c r="G9" s="8"/>
      <c r="H9" s="8"/>
      <c r="I9" s="13"/>
      <c r="J9" s="8"/>
      <c r="K9" s="13"/>
      <c r="L9" s="8"/>
      <c r="M9" s="14" t="str">
        <f>IFERROR(IF(ISBLANK(I9), NA(), I9), "-")</f>
        <v>-</v>
      </c>
    </row>
    <row r="10" spans="2:13" ht="49.9" customHeight="1" x14ac:dyDescent="0.2">
      <c r="B10" s="4" t="s">
        <v>38</v>
      </c>
      <c r="C10" s="15"/>
      <c r="D10" s="15"/>
      <c r="E10" s="15"/>
      <c r="F10" s="15"/>
      <c r="G10" s="15"/>
      <c r="H10" s="15"/>
      <c r="I10" s="16"/>
      <c r="J10" s="15"/>
      <c r="K10" s="16"/>
      <c r="L10" s="15"/>
      <c r="M10" s="16">
        <f>SUM(M7:M9)</f>
        <v>0</v>
      </c>
    </row>
    <row r="12" spans="2:13" ht="49.9" customHeight="1" x14ac:dyDescent="0.2">
      <c r="B12" s="4" t="s">
        <v>39</v>
      </c>
      <c r="C12" s="15"/>
      <c r="D12" s="15"/>
      <c r="E12" s="15"/>
      <c r="F12" s="15"/>
      <c r="G12" s="15"/>
      <c r="H12" s="15"/>
      <c r="I12" s="16"/>
      <c r="J12" s="15"/>
      <c r="K12" s="16"/>
      <c r="L12" s="15"/>
      <c r="M12" s="16">
        <f>SUM(M7:M9)</f>
        <v>0</v>
      </c>
    </row>
  </sheetData>
  <sheetProtection password="E36C" sheet="1" objects="1" scenarios="1" formatCells="0" formatColumns="0" formatRows="0" insertHyperlinks="0"/>
  <conditionalFormatting sqref="B7">
    <cfRule type="beginsWith" dxfId="42" priority="1" operator="beginsWith" text="Error">
      <formula>LEFT(B7,LEN("Error"))="Error"</formula>
    </cfRule>
    <cfRule type="beginsWith" dxfId="41" priority="2" operator="beginsWith" text="Success">
      <formula>LEFT(B7,LEN("Success"))="Success"</formula>
    </cfRule>
  </conditionalFormatting>
  <conditionalFormatting sqref="B8">
    <cfRule type="beginsWith" dxfId="40" priority="3" operator="beginsWith" text="Error">
      <formula>LEFT(B8,LEN("Error"))="Error"</formula>
    </cfRule>
    <cfRule type="beginsWith" dxfId="39" priority="4" operator="beginsWith" text="Success">
      <formula>LEFT(B8,LEN("Success"))="Success"</formula>
    </cfRule>
  </conditionalFormatting>
  <conditionalFormatting sqref="B9">
    <cfRule type="beginsWith" dxfId="38" priority="5" operator="beginsWith" text="Error">
      <formula>LEFT(B9,LEN("Error"))="Error"</formula>
    </cfRule>
    <cfRule type="beginsWith" dxfId="37" priority="6" operator="beginsWith" text="Success">
      <formula>LEFT(B9,LEN("Success"))="Success"</formula>
    </cfRule>
  </conditionalFormatting>
  <conditionalFormatting sqref="B10">
    <cfRule type="beginsWith" dxfId="36" priority="7" operator="beginsWith" text="Error">
      <formula>LEFT(B10,LEN("Error"))="Error"</formula>
    </cfRule>
    <cfRule type="beginsWith" dxfId="35" priority="8" operator="beginsWith" text="Success">
      <formula>LEFT(B10,LEN("Success"))="Success"</formula>
    </cfRule>
  </conditionalFormatting>
  <conditionalFormatting sqref="B11">
    <cfRule type="beginsWith" dxfId="34" priority="9" operator="beginsWith" text="Error">
      <formula>LEFT(B11,LEN("Error"))="Error"</formula>
    </cfRule>
    <cfRule type="beginsWith" dxfId="33" priority="10" operator="beginsWith" text="Success">
      <formula>LEFT(B11,LEN("Success"))="Success"</formula>
    </cfRule>
  </conditionalFormatting>
  <conditionalFormatting sqref="B3">
    <cfRule type="beginsWith" dxfId="32" priority="11" operator="beginsWith" text="Error">
      <formula>LEFT(B3,LEN("Error"))="Error"</formula>
    </cfRule>
    <cfRule type="beginsWith" dxfId="31" priority="12" operator="beginsWith" text="Success">
      <formula>LEFT(B3,LEN("Success"))="Success"</formula>
    </cfRule>
  </conditionalFormatting>
  <conditionalFormatting sqref="D7">
    <cfRule type="expression" dxfId="30" priority="13">
      <formula>$D7="Bid"</formula>
    </cfRule>
    <cfRule type="expression" dxfId="29" priority="14">
      <formula>$D7="No Bid"</formula>
    </cfRule>
  </conditionalFormatting>
  <conditionalFormatting sqref="G7:M7">
    <cfRule type="expression" dxfId="28" priority="15">
      <formula>$D7="No Bid"</formula>
    </cfRule>
  </conditionalFormatting>
  <conditionalFormatting sqref="D8">
    <cfRule type="expression" dxfId="27" priority="16">
      <formula>$D8="Bid"</formula>
    </cfRule>
    <cfRule type="expression" dxfId="26" priority="17">
      <formula>$D8="No Bid"</formula>
    </cfRule>
  </conditionalFormatting>
  <conditionalFormatting sqref="G8:M8">
    <cfRule type="expression" dxfId="25" priority="18">
      <formula>$D8="No Bid"</formula>
    </cfRule>
  </conditionalFormatting>
  <conditionalFormatting sqref="D9">
    <cfRule type="expression" dxfId="24" priority="19">
      <formula>$D9="Bid"</formula>
    </cfRule>
    <cfRule type="expression" dxfId="23" priority="20">
      <formula>$D9="No Bid"</formula>
    </cfRule>
  </conditionalFormatting>
  <conditionalFormatting sqref="G9:M9">
    <cfRule type="expression" dxfId="22" priority="21">
      <formula>$D9="No Bid"</formula>
    </cfRule>
  </conditionalFormatting>
  <conditionalFormatting sqref="D10">
    <cfRule type="expression" dxfId="21" priority="22">
      <formula>$D10="Bid"</formula>
    </cfRule>
    <cfRule type="expression" dxfId="20" priority="23">
      <formula>$D10="No Bid"</formula>
    </cfRule>
  </conditionalFormatting>
  <conditionalFormatting sqref="G10:M10">
    <cfRule type="expression" dxfId="19" priority="24">
      <formula>$D10="No Bid"</formula>
    </cfRule>
  </conditionalFormatting>
  <conditionalFormatting sqref="D11">
    <cfRule type="expression" dxfId="18" priority="25">
      <formula>$D11="Bid"</formula>
    </cfRule>
    <cfRule type="expression" dxfId="17" priority="26">
      <formula>$D11="No Bid"</formula>
    </cfRule>
  </conditionalFormatting>
  <conditionalFormatting sqref="G11:M11">
    <cfRule type="expression" dxfId="16" priority="27">
      <formula>$D11="No Bid"</formula>
    </cfRule>
  </conditionalFormatting>
  <conditionalFormatting sqref="G3:L3">
    <cfRule type="beginsWith" dxfId="15" priority="28" operator="beginsWith" text="Error">
      <formula>LEFT(G3,LEN("Error"))="Error"</formula>
    </cfRule>
  </conditionalFormatting>
  <conditionalFormatting sqref="B7:N9">
    <cfRule type="expression" dxfId="14" priority="29">
      <formula>MOD(ROW($E7),2)=1</formula>
    </cfRule>
  </conditionalFormatting>
  <conditionalFormatting sqref="G10">
    <cfRule type="expression" dxfId="13" priority="30">
      <formula>NOT(ISBLANK(G10)) * NOT(ISNUMBER(G10))</formula>
    </cfRule>
  </conditionalFormatting>
  <conditionalFormatting sqref="H10">
    <cfRule type="expression" dxfId="12" priority="31">
      <formula>NOT(ISBLANK(H10)) * NOT(ISNUMBER(H10))</formula>
    </cfRule>
  </conditionalFormatting>
  <conditionalFormatting sqref="I10">
    <cfRule type="expression" dxfId="11" priority="32">
      <formula>NOT(ISBLANK(I10)) * NOT(ISNUMBER(I10))</formula>
    </cfRule>
  </conditionalFormatting>
  <conditionalFormatting sqref="J10">
    <cfRule type="expression" dxfId="10" priority="33">
      <formula>NOT(ISBLANK(J10)) * NOT(ISNUMBER(J10))</formula>
    </cfRule>
  </conditionalFormatting>
  <conditionalFormatting sqref="K10">
    <cfRule type="expression" dxfId="9" priority="34">
      <formula>NOT(ISBLANK(K10)) * NOT(ISNUMBER(K10))</formula>
    </cfRule>
  </conditionalFormatting>
  <conditionalFormatting sqref="L10">
    <cfRule type="expression" dxfId="8" priority="35">
      <formula>NOT(ISBLANK(L10)) * NOT(ISNUMBER(L10))</formula>
    </cfRule>
  </conditionalFormatting>
  <conditionalFormatting sqref="M10">
    <cfRule type="expression" dxfId="7" priority="36">
      <formula>NOT(ISBLANK(M10)) * NOT(ISNUMBER(M10))</formula>
    </cfRule>
  </conditionalFormatting>
  <conditionalFormatting sqref="G12">
    <cfRule type="expression" dxfId="6" priority="37">
      <formula>NOT(ISBLANK(G12)) * NOT(ISNUMBER(G12))</formula>
    </cfRule>
  </conditionalFormatting>
  <conditionalFormatting sqref="H12">
    <cfRule type="expression" dxfId="5" priority="38">
      <formula>NOT(ISBLANK(H12)) * NOT(ISNUMBER(H12))</formula>
    </cfRule>
  </conditionalFormatting>
  <conditionalFormatting sqref="I12">
    <cfRule type="expression" dxfId="4" priority="39">
      <formula>NOT(ISBLANK(I12)) * NOT(ISNUMBER(I12))</formula>
    </cfRule>
  </conditionalFormatting>
  <conditionalFormatting sqref="J12">
    <cfRule type="expression" dxfId="3" priority="40">
      <formula>NOT(ISBLANK(J12)) * NOT(ISNUMBER(J12))</formula>
    </cfRule>
  </conditionalFormatting>
  <conditionalFormatting sqref="K12">
    <cfRule type="expression" dxfId="2" priority="41">
      <formula>NOT(ISBLANK(K12)) * NOT(ISNUMBER(K12))</formula>
    </cfRule>
  </conditionalFormatting>
  <conditionalFormatting sqref="L12">
    <cfRule type="expression" dxfId="1" priority="42">
      <formula>NOT(ISBLANK(L12)) * NOT(ISNUMBER(L12))</formula>
    </cfRule>
  </conditionalFormatting>
  <conditionalFormatting sqref="M12">
    <cfRule type="expression" dxfId="0" priority="43">
      <formula>NOT(ISBLANK(M12)) * NOT(ISNUMBER(M12))</formula>
    </cfRule>
  </conditionalFormatting>
  <dataValidations count="1">
    <dataValidation type="list" showErrorMessage="1" errorTitle="Error - Invalid Input" error="Please select an item from the drop-down list." sqref="D7:D9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2024-10-28T14:47:41Z</dcterms:created>
  <dcterms:modified xsi:type="dcterms:W3CDTF">2024-11-21T15:40:00Z</dcterms:modified>
  <cp:category/>
</cp:coreProperties>
</file>