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079-CHILL_HVAC Preventative Maintenance and Repair - Chillers and HVAC\Posting\Bid\"/>
    </mc:Choice>
  </mc:AlternateContent>
  <xr:revisionPtr revIDLastSave="0" documentId="8_{06B396C4-EBBD-4A2E-94B5-F04EACD8491B}"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Primary Responses" sheetId="2" r:id="rId2"/>
    <sheet name="Additional Responses" sheetId="3" r:id="rId3"/>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6" i="3" l="1"/>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G3" i="3"/>
  <c r="G3" i="2"/>
  <c r="H126" i="3"/>
  <c r="B124" i="3"/>
  <c r="H118" i="3"/>
  <c r="B116" i="3"/>
  <c r="H110" i="3"/>
  <c r="B108" i="3"/>
  <c r="H102" i="3"/>
  <c r="B100" i="3"/>
  <c r="H94" i="3"/>
  <c r="B92" i="3"/>
  <c r="H86" i="3"/>
  <c r="B84" i="3"/>
  <c r="H78" i="3"/>
  <c r="B76" i="3"/>
  <c r="H70" i="3"/>
  <c r="B68" i="3"/>
  <c r="H62" i="3"/>
  <c r="B60" i="3"/>
  <c r="H54" i="3"/>
  <c r="B52" i="3"/>
  <c r="H46" i="3"/>
  <c r="B44" i="3"/>
  <c r="H38" i="3"/>
  <c r="B36" i="3"/>
  <c r="H30" i="3"/>
  <c r="B28" i="3"/>
  <c r="H22" i="3"/>
  <c r="B20" i="3"/>
  <c r="H14" i="3"/>
  <c r="B12" i="3"/>
  <c r="H35" i="2"/>
  <c r="H31" i="2"/>
  <c r="B25" i="2"/>
  <c r="B21" i="2"/>
  <c r="H14" i="2"/>
  <c r="H10" i="2"/>
  <c r="H125" i="3"/>
  <c r="H117" i="3"/>
  <c r="B115" i="3"/>
  <c r="H109" i="3"/>
  <c r="B107" i="3"/>
  <c r="H101" i="3"/>
  <c r="B75" i="3"/>
  <c r="B67" i="3"/>
  <c r="B59" i="3"/>
  <c r="H53" i="3"/>
  <c r="H45" i="3"/>
  <c r="H29" i="3"/>
  <c r="B19" i="3"/>
  <c r="B11" i="3"/>
  <c r="B34" i="2"/>
  <c r="H19" i="2"/>
  <c r="B9" i="2"/>
  <c r="H114" i="3"/>
  <c r="B112" i="3"/>
  <c r="H106" i="3"/>
  <c r="B104" i="3"/>
  <c r="B96" i="3"/>
  <c r="H90" i="3"/>
  <c r="H58" i="3"/>
  <c r="B56" i="3"/>
  <c r="H50" i="3"/>
  <c r="B48" i="3"/>
  <c r="H42" i="3"/>
  <c r="B40" i="3"/>
  <c r="B32" i="3"/>
  <c r="H26" i="3"/>
  <c r="B24" i="3"/>
  <c r="B16" i="3"/>
  <c r="H10" i="3"/>
  <c r="B8" i="3"/>
  <c r="H33" i="2"/>
  <c r="B23" i="2"/>
  <c r="H12" i="2"/>
  <c r="H8" i="2"/>
  <c r="B119" i="3"/>
  <c r="B111" i="3"/>
  <c r="H105" i="3"/>
  <c r="B103" i="3"/>
  <c r="B95" i="3"/>
  <c r="B87" i="3"/>
  <c r="B79" i="3"/>
  <c r="H73" i="3"/>
  <c r="B63" i="3"/>
  <c r="H41" i="3"/>
  <c r="H33" i="3"/>
  <c r="H25" i="3"/>
  <c r="H9" i="3"/>
  <c r="B36" i="2"/>
  <c r="H123" i="3"/>
  <c r="B121" i="3"/>
  <c r="H115" i="3"/>
  <c r="B113" i="3"/>
  <c r="H107" i="3"/>
  <c r="B105" i="3"/>
  <c r="H99" i="3"/>
  <c r="B97" i="3"/>
  <c r="H91" i="3"/>
  <c r="B89" i="3"/>
  <c r="H83" i="3"/>
  <c r="B81" i="3"/>
  <c r="H75" i="3"/>
  <c r="B73" i="3"/>
  <c r="H67" i="3"/>
  <c r="B65" i="3"/>
  <c r="H59" i="3"/>
  <c r="B57" i="3"/>
  <c r="H51" i="3"/>
  <c r="B49" i="3"/>
  <c r="H43" i="3"/>
  <c r="B41" i="3"/>
  <c r="H35" i="3"/>
  <c r="B33" i="3"/>
  <c r="H27" i="3"/>
  <c r="B25" i="3"/>
  <c r="H19" i="3"/>
  <c r="B17" i="3"/>
  <c r="H11" i="3"/>
  <c r="B9" i="3"/>
  <c r="B35" i="2"/>
  <c r="B31" i="2"/>
  <c r="H24" i="2"/>
  <c r="H20" i="2"/>
  <c r="B14" i="2"/>
  <c r="B10" i="2"/>
  <c r="B99" i="3"/>
  <c r="B91" i="3"/>
  <c r="B83" i="3"/>
  <c r="H77" i="3"/>
  <c r="H61" i="3"/>
  <c r="H37" i="3"/>
  <c r="H21" i="3"/>
  <c r="B30" i="2"/>
  <c r="B37" i="2"/>
  <c r="H26" i="2"/>
  <c r="H22" i="2"/>
  <c r="B12" i="2"/>
  <c r="B122" i="3"/>
  <c r="H116" i="3"/>
  <c r="B114" i="3"/>
  <c r="H108" i="3"/>
  <c r="H92" i="3"/>
  <c r="B90" i="3"/>
  <c r="H84" i="3"/>
  <c r="B82" i="3"/>
  <c r="H76" i="3"/>
  <c r="H60" i="3"/>
  <c r="B58" i="3"/>
  <c r="H52" i="3"/>
  <c r="H36" i="3"/>
  <c r="H12" i="3"/>
  <c r="B26" i="2"/>
  <c r="H21" i="2"/>
  <c r="B11" i="2"/>
  <c r="B126" i="3"/>
  <c r="H120" i="3"/>
  <c r="B118" i="3"/>
  <c r="H112" i="3"/>
  <c r="B110" i="3"/>
  <c r="H104" i="3"/>
  <c r="B102" i="3"/>
  <c r="H96" i="3"/>
  <c r="B94" i="3"/>
  <c r="H88" i="3"/>
  <c r="B86" i="3"/>
  <c r="H80" i="3"/>
  <c r="B78" i="3"/>
  <c r="H72" i="3"/>
  <c r="B70" i="3"/>
  <c r="H64" i="3"/>
  <c r="B62" i="3"/>
  <c r="H56" i="3"/>
  <c r="B54" i="3"/>
  <c r="H48" i="3"/>
  <c r="B46" i="3"/>
  <c r="H40" i="3"/>
  <c r="B38" i="3"/>
  <c r="H32" i="3"/>
  <c r="B30" i="3"/>
  <c r="H24" i="3"/>
  <c r="B22" i="3"/>
  <c r="H16" i="3"/>
  <c r="B14" i="3"/>
  <c r="H8" i="3"/>
  <c r="H34" i="2"/>
  <c r="H30" i="2"/>
  <c r="B24" i="2"/>
  <c r="B20" i="2"/>
  <c r="H13" i="2"/>
  <c r="H9" i="2"/>
  <c r="B123" i="3"/>
  <c r="H93" i="3"/>
  <c r="H85" i="3"/>
  <c r="H69" i="3"/>
  <c r="B51" i="3"/>
  <c r="B43" i="3"/>
  <c r="B35" i="3"/>
  <c r="B27" i="3"/>
  <c r="H13" i="3"/>
  <c r="H23" i="2"/>
  <c r="B13" i="2"/>
  <c r="H122" i="3"/>
  <c r="B120" i="3"/>
  <c r="H98" i="3"/>
  <c r="B88" i="3"/>
  <c r="H82" i="3"/>
  <c r="B80" i="3"/>
  <c r="H74" i="3"/>
  <c r="B72" i="3"/>
  <c r="H66" i="3"/>
  <c r="B64" i="3"/>
  <c r="H34" i="3"/>
  <c r="H18" i="3"/>
  <c r="H37" i="2"/>
  <c r="B19" i="2"/>
  <c r="B125" i="3"/>
  <c r="H119" i="3"/>
  <c r="B117" i="3"/>
  <c r="H111" i="3"/>
  <c r="B109" i="3"/>
  <c r="H103" i="3"/>
  <c r="B101" i="3"/>
  <c r="H95" i="3"/>
  <c r="B93" i="3"/>
  <c r="H87" i="3"/>
  <c r="B85" i="3"/>
  <c r="H79" i="3"/>
  <c r="B77" i="3"/>
  <c r="H71" i="3"/>
  <c r="B69" i="3"/>
  <c r="H63" i="3"/>
  <c r="B61" i="3"/>
  <c r="H55" i="3"/>
  <c r="B53" i="3"/>
  <c r="H47" i="3"/>
  <c r="B45" i="3"/>
  <c r="H39" i="3"/>
  <c r="B37" i="3"/>
  <c r="H31" i="3"/>
  <c r="B29" i="3"/>
  <c r="H23" i="3"/>
  <c r="B21" i="3"/>
  <c r="H15" i="3"/>
  <c r="B13" i="3"/>
  <c r="H7" i="3"/>
  <c r="B33" i="2"/>
  <c r="B8" i="2"/>
  <c r="H124" i="3"/>
  <c r="H100" i="3"/>
  <c r="B98" i="3"/>
  <c r="B74" i="3"/>
  <c r="H68" i="3"/>
  <c r="H44" i="3"/>
  <c r="H28" i="3"/>
  <c r="H20" i="3"/>
  <c r="H36" i="2"/>
  <c r="B22" i="2"/>
  <c r="H15" i="2"/>
  <c r="H121" i="3"/>
  <c r="H113" i="3"/>
  <c r="H97" i="3"/>
  <c r="H89" i="3"/>
  <c r="H81" i="3"/>
  <c r="H65" i="3"/>
  <c r="H57" i="3"/>
  <c r="B55" i="3"/>
  <c r="H49" i="3"/>
  <c r="B39" i="3"/>
  <c r="B31" i="3"/>
  <c r="H17" i="3"/>
  <c r="B32" i="2"/>
  <c r="B106" i="3"/>
  <c r="B66" i="3"/>
  <c r="B50" i="3"/>
  <c r="B42" i="3"/>
  <c r="B34" i="3"/>
  <c r="B26" i="3"/>
  <c r="B18" i="3"/>
  <c r="B10" i="3"/>
  <c r="H32" i="2"/>
  <c r="H11" i="2"/>
  <c r="B71" i="3"/>
  <c r="B47" i="3"/>
  <c r="B23" i="3"/>
  <c r="B15" i="3"/>
  <c r="B7" i="3"/>
  <c r="H25" i="2"/>
  <c r="B15" i="2"/>
  <c r="B3" i="3" l="1"/>
  <c r="B3" i="2"/>
  <c r="H38" i="2"/>
  <c r="H40" i="2"/>
  <c r="H16" i="2"/>
  <c r="H27" i="2"/>
</calcChain>
</file>

<file path=xl/sharedStrings.xml><?xml version="1.0" encoding="utf-8"?>
<sst xmlns="http://schemas.openxmlformats.org/spreadsheetml/2006/main" count="353" uniqueCount="59">
  <si>
    <t>b7451cd642342c0ddb12495c46e1ab64600ac7b9d185c312ad393c4595946bff7275e2de6131044d055d832fc0e6e82df0e8bdec1d34ff562f63d9d8e9117e7elYGrgyH1k0n+ZBSfsigk2KJvqimj8toheOEMr+c+3kC5ddEzQnBBlIu+Iy+wA6Xj</t>
  </si>
  <si>
    <t>25079 Appendix F - Pricing Labor Rates (BT-56KT)</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</si>
  <si>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</si>
  <si>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To submit additional bids for an item, you must go to the Additional Responses tab.
- If you decide to submit an additional response for an item, then you must also complete a primary response bid for that item.
- Every item has a unique item number found in column D. To submit an additional bid for an item, enter the item number from the Primary Responses sheet into the blank item number cell on the Additional Responses sheet (column D).
- Entering the item number on the Additional responses sheet will cause the line to populate with item-specific info. An additional response can now be completed by filling in the blank cells with the bid information you wish to submit.
- You can submit as many additional bids for each item as you would like
- Please do not use Excel formulas in your responses.
- If you have any questions regarding the content of this file, please contact the appropriate purchaser.
- If you have any technical problems, please contact Bonfire at Support@GoBonfire.com.</t>
  </si>
  <si>
    <t>Primary Responses</t>
  </si>
  <si>
    <t>Numeric</t>
  </si>
  <si>
    <t>Status</t>
  </si>
  <si>
    <t>Bid/No Bid Decision</t>
  </si>
  <si>
    <t>#</t>
  </si>
  <si>
    <t>Position</t>
  </si>
  <si>
    <t>Hourly Rate</t>
  </si>
  <si>
    <t>Total Cost</t>
  </si>
  <si>
    <t>Helper:ResponseStatus</t>
  </si>
  <si>
    <t>BidTableItem:BidTableItemID</t>
  </si>
  <si>
    <t>BidTableItemResponse:IsBidding</t>
  </si>
  <si>
    <t>Helper:BidTableBasketOrderWithItemOrder</t>
  </si>
  <si>
    <t>BidTableItem:ItemName</t>
  </si>
  <si>
    <t>BidTableItemResponse:265764</t>
  </si>
  <si>
    <t>BidTableFormula:136124</t>
  </si>
  <si>
    <t>Regular Hours</t>
  </si>
  <si>
    <t>No Bid</t>
  </si>
  <si>
    <t>#1-1</t>
  </si>
  <si>
    <t xml:space="preserve">
HVAC Technicial
</t>
  </si>
  <si>
    <t>#1-2</t>
  </si>
  <si>
    <t xml:space="preserve">
HVAC Assistant
</t>
  </si>
  <si>
    <t>#1-3</t>
  </si>
  <si>
    <t xml:space="preserve">
Service Technician
</t>
  </si>
  <si>
    <t>#1-4</t>
  </si>
  <si>
    <t xml:space="preserve">
Apprentice Technician
</t>
  </si>
  <si>
    <t>#1-5</t>
  </si>
  <si>
    <t xml:space="preserve">
Chiller Technician
</t>
  </si>
  <si>
    <t>#1-6</t>
  </si>
  <si>
    <t xml:space="preserve">
Chiller Engineer
</t>
  </si>
  <si>
    <t>#1-7</t>
  </si>
  <si>
    <t xml:space="preserve">
Chiller Mechanic
</t>
  </si>
  <si>
    <t>#1-8</t>
  </si>
  <si>
    <t xml:space="preserve">
Refrigeration Technician
</t>
  </si>
  <si>
    <t>Basket Total</t>
  </si>
  <si>
    <t>After Hours, Weekends, Holidays</t>
  </si>
  <si>
    <t>#2-1</t>
  </si>
  <si>
    <t>#2-2</t>
  </si>
  <si>
    <t>#2-3</t>
  </si>
  <si>
    <t>#2-4</t>
  </si>
  <si>
    <t>#2-5</t>
  </si>
  <si>
    <t>#2-6</t>
  </si>
  <si>
    <t>#2-7</t>
  </si>
  <si>
    <t>#2-8</t>
  </si>
  <si>
    <t>Emergency</t>
  </si>
  <si>
    <t>#3-1</t>
  </si>
  <si>
    <t>#3-2</t>
  </si>
  <si>
    <t>#3-3</t>
  </si>
  <si>
    <t>#3-4</t>
  </si>
  <si>
    <t>#3-5</t>
  </si>
  <si>
    <t>#3-6</t>
  </si>
  <si>
    <t>#3-7</t>
  </si>
  <si>
    <t>#3-8</t>
  </si>
  <si>
    <t>Grand Total</t>
  </si>
  <si>
    <t>Additional Responses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</si>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</sst>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4" borderId="0" xfId="0" applyFont="1" applyFill="1" applyAlignment="1">
      <alignment horizontal="center" vertical="center" wrapText="1"/>
    </xf>
    <xf numFmtId="0" fontId="0" fillId="2" borderId="0" xfId="0" applyFill="1" applyAlignment="1">
      <alignment horizontal="center" vertical="center" wrapText="1"/>
    </xf>
    <xf numFmtId="0" fontId="3" fillId="5"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2"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cellXfs>
  <cellStyles count="1">
    <cellStyle name="Normal" xfId="0" builtinId="0"/>
  </cellStyles>
  <dxfs count="21">
    <dxf>
      <font>
        <b/>
        <color rgb="FF9C0006"/>
      </font>
      <fill>
        <patternFill patternType="solid">
          <fgColor rgb="FFF7C6CE"/>
          <bgColor rgb="FFF7C6CE"/>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2" sqref="B12:E12"/>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8" t="s">
        <v>1</v>
      </c>
      <c r="C8" s="19"/>
      <c r="D8" s="19"/>
      <c r="E8" s="19"/>
    </row>
    <row r="10" spans="2:5" ht="27.75" x14ac:dyDescent="0.2">
      <c r="B10" s="2" t="s">
        <v>2</v>
      </c>
    </row>
    <row r="12" spans="2:5" ht="409.6" customHeight="1" x14ac:dyDescent="0.2">
      <c r="B12" s="20" t="s">
        <v>3</v>
      </c>
      <c r="C12" s="20"/>
      <c r="D12" s="20"/>
      <c r="E12" s="20"/>
    </row>
    <row r="702" spans="702:702" x14ac:dyDescent="0.2">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0"/>
  <sheetViews>
    <sheetView workbookViewId="0">
      <pane xSplit="6" ySplit="5" topLeftCell="G6" activePane="bottomRight" state="frozen"/>
      <selection pane="topRight"/>
      <selection pane="bottomLeft"/>
      <selection pane="bottomRight" activeCell="H40" sqref="H40"/>
    </sheetView>
  </sheetViews>
  <sheetFormatPr defaultRowHeight="15" x14ac:dyDescent="0.2"/>
  <cols>
    <col min="2" max="2" width="30" customWidth="1"/>
    <col min="3" max="3" width="5" hidden="1" customWidth="1"/>
    <col min="4" max="5" width="10" customWidth="1"/>
    <col min="6" max="6" width="50" customWidth="1"/>
    <col min="7" max="8" width="15" customWidth="1"/>
  </cols>
  <sheetData>
    <row r="2" spans="2:8" ht="27.75" x14ac:dyDescent="0.2">
      <c r="B2" s="2" t="s">
        <v>4</v>
      </c>
    </row>
    <row r="3" spans="2:8" ht="32.1" customHeight="1" x14ac:dyDescent="0.2">
      <c r="B3" s="3" t="str">
        <f ca="1">IF((COUNTIF(B7:B39, "Error*") + COUNTIF(G3:G3, "Error*")) &gt; 0, "Error: Check cell(s)" &amp;IF(COUNTIF(B7:B39, "Error*") &gt; 0, (" " &amp; ADDRESS(7 + MATCH("Error*", B7:B39, 0) - 1, COLUMN(), 4)), "") &amp; IF(COUNTIF(G3:G3, "Error*") &gt; 0, (" " &amp; ADDRESS(ROW(), 7 + MATCH("Error*", G3:G3, 0) - 1, 4)), ""), "Success: All data is valid!")</f>
        <v>Success: All data is valid!</v>
      </c>
      <c r="C3" s="5"/>
      <c r="D3" s="5"/>
      <c r="E3" s="5"/>
      <c r="F3" s="5"/>
      <c r="G3" s="5" t="str">
        <f>IFERROR("Error: Cell " &amp; ADDRESS((7 + MATCH(FALSE, INDEX(NOT(NOT(ISNUMBER(G7:G39)) * NOT(ISBLANK(G7:G39))), 0), 0) - 1), COLUMN(), 4) &amp; " must be Numeric", "")</f>
        <v/>
      </c>
      <c r="H3" s="5"/>
    </row>
    <row r="4" spans="2:8" ht="24.95" customHeight="1" x14ac:dyDescent="0.2">
      <c r="B4" s="1"/>
      <c r="C4" s="1"/>
      <c r="D4" s="1"/>
      <c r="E4" s="1"/>
      <c r="F4" s="1"/>
      <c r="G4" s="7" t="s">
        <v>5</v>
      </c>
      <c r="H4" s="1"/>
    </row>
    <row r="5" spans="2:8" ht="39.950000000000003" customHeight="1" x14ac:dyDescent="0.2">
      <c r="B5" s="4" t="s">
        <v>6</v>
      </c>
      <c r="C5" s="4"/>
      <c r="D5" s="6" t="s">
        <v>7</v>
      </c>
      <c r="E5" s="4" t="s">
        <v>8</v>
      </c>
      <c r="F5" s="4" t="s">
        <v>9</v>
      </c>
      <c r="G5" s="6" t="s">
        <v>10</v>
      </c>
      <c r="H5" s="4" t="s">
        <v>11</v>
      </c>
    </row>
    <row r="6" spans="2:8" hidden="1" x14ac:dyDescent="0.2">
      <c r="B6" s="1" t="s">
        <v>12</v>
      </c>
      <c r="C6" s="1" t="s">
        <v>13</v>
      </c>
      <c r="D6" s="1" t="s">
        <v>14</v>
      </c>
      <c r="E6" s="1" t="s">
        <v>15</v>
      </c>
      <c r="F6" s="1" t="s">
        <v>16</v>
      </c>
      <c r="G6" s="1" t="s">
        <v>17</v>
      </c>
      <c r="H6" s="1" t="s">
        <v>18</v>
      </c>
    </row>
    <row r="7" spans="2:8" ht="50.1" customHeight="1" x14ac:dyDescent="0.2">
      <c r="B7" s="8" t="s">
        <v>19</v>
      </c>
      <c r="C7" s="1"/>
      <c r="D7" s="1"/>
      <c r="E7" s="1"/>
      <c r="F7" s="1"/>
      <c r="G7" s="1"/>
      <c r="H7" s="1"/>
    </row>
    <row r="8" spans="2:8" ht="54" x14ac:dyDescent="0.2">
      <c r="B8" s="10" t="str">
        <f t="shared" ref="B8:B15" ca="1" si="0">IF(D8 = "No Bid", IFERROR("Error: Clear values for '" &amp; INDIRECT(ADDRESS(5, (7 + IF(NOT(ISBLANK(G8)), 1, NA()) - 1))) &amp; "' in cell " &amp; ADDRESS(ROW(), (7 + IF(NOT(ISBLANK(G8)), 1, NA()) - 1), 4) &amp; " or select 'Bid'", "Not Bidding"), IF(D8 = "Bid", IFERROR("Error: Missing value for '" &amp; INDIRECT(ADDRESS(5, (7 + IF(ISBLANK(G8), 1, NA()) - 1))) &amp; "' in cell " &amp; ADDRESS(ROW(), (7 + IF(ISBLANK(G8), 1, NA()) - 1), 4), "Success: All values provided"), "Error: Invalid Bid/No Bid Decision"))</f>
        <v>Not Bidding</v>
      </c>
      <c r="C8" s="11">
        <v>3289405</v>
      </c>
      <c r="D8" s="12" t="s">
        <v>20</v>
      </c>
      <c r="E8" s="11" t="s">
        <v>21</v>
      </c>
      <c r="F8" s="13" t="s">
        <v>22</v>
      </c>
      <c r="G8" s="14"/>
      <c r="H8" s="15" t="str">
        <f ca="1">IFERROR(IF(ISBLANK(INDIRECT("G8")), NA(), INDIRECT("G8")), "-")</f>
        <v>-</v>
      </c>
    </row>
    <row r="9" spans="2:8" ht="54" x14ac:dyDescent="0.2">
      <c r="B9" s="10" t="str">
        <f t="shared" ca="1" si="0"/>
        <v>Not Bidding</v>
      </c>
      <c r="C9" s="11">
        <v>3289406</v>
      </c>
      <c r="D9" s="12" t="s">
        <v>20</v>
      </c>
      <c r="E9" s="11" t="s">
        <v>23</v>
      </c>
      <c r="F9" s="13" t="s">
        <v>24</v>
      </c>
      <c r="G9" s="14"/>
      <c r="H9" s="15" t="str">
        <f ca="1">IFERROR(IF(ISBLANK(INDIRECT("G9")), NA(), INDIRECT("G9")), "-")</f>
        <v>-</v>
      </c>
    </row>
    <row r="10" spans="2:8" ht="54" x14ac:dyDescent="0.2">
      <c r="B10" s="10" t="str">
        <f t="shared" ca="1" si="0"/>
        <v>Not Bidding</v>
      </c>
      <c r="C10" s="11">
        <v>3289407</v>
      </c>
      <c r="D10" s="12" t="s">
        <v>20</v>
      </c>
      <c r="E10" s="11" t="s">
        <v>25</v>
      </c>
      <c r="F10" s="13" t="s">
        <v>26</v>
      </c>
      <c r="G10" s="14"/>
      <c r="H10" s="15" t="str">
        <f ca="1">IFERROR(IF(ISBLANK(INDIRECT("G10")), NA(), INDIRECT("G10")), "-")</f>
        <v>-</v>
      </c>
    </row>
    <row r="11" spans="2:8" ht="54" x14ac:dyDescent="0.2">
      <c r="B11" s="10" t="str">
        <f t="shared" ca="1" si="0"/>
        <v>Not Bidding</v>
      </c>
      <c r="C11" s="11">
        <v>3289408</v>
      </c>
      <c r="D11" s="12" t="s">
        <v>20</v>
      </c>
      <c r="E11" s="11" t="s">
        <v>27</v>
      </c>
      <c r="F11" s="13" t="s">
        <v>28</v>
      </c>
      <c r="G11" s="14"/>
      <c r="H11" s="15" t="str">
        <f ca="1">IFERROR(IF(ISBLANK(INDIRECT("G11")), NA(), INDIRECT("G11")), "-")</f>
        <v>-</v>
      </c>
    </row>
    <row r="12" spans="2:8" ht="54" x14ac:dyDescent="0.2">
      <c r="B12" s="10" t="str">
        <f t="shared" ca="1" si="0"/>
        <v>Not Bidding</v>
      </c>
      <c r="C12" s="11">
        <v>3289409</v>
      </c>
      <c r="D12" s="12" t="s">
        <v>20</v>
      </c>
      <c r="E12" s="11" t="s">
        <v>29</v>
      </c>
      <c r="F12" s="13" t="s">
        <v>30</v>
      </c>
      <c r="G12" s="14"/>
      <c r="H12" s="15" t="str">
        <f ca="1">IFERROR(IF(ISBLANK(INDIRECT("G12")), NA(), INDIRECT("G12")), "-")</f>
        <v>-</v>
      </c>
    </row>
    <row r="13" spans="2:8" ht="54" x14ac:dyDescent="0.2">
      <c r="B13" s="10" t="str">
        <f t="shared" ca="1" si="0"/>
        <v>Not Bidding</v>
      </c>
      <c r="C13" s="11">
        <v>3289410</v>
      </c>
      <c r="D13" s="12" t="s">
        <v>20</v>
      </c>
      <c r="E13" s="11" t="s">
        <v>31</v>
      </c>
      <c r="F13" s="13" t="s">
        <v>32</v>
      </c>
      <c r="G13" s="14"/>
      <c r="H13" s="15" t="str">
        <f ca="1">IFERROR(IF(ISBLANK(INDIRECT("G13")), NA(), INDIRECT("G13")), "-")</f>
        <v>-</v>
      </c>
    </row>
    <row r="14" spans="2:8" ht="54" x14ac:dyDescent="0.2">
      <c r="B14" s="10" t="str">
        <f t="shared" ca="1" si="0"/>
        <v>Not Bidding</v>
      </c>
      <c r="C14" s="11">
        <v>3289411</v>
      </c>
      <c r="D14" s="12" t="s">
        <v>20</v>
      </c>
      <c r="E14" s="11" t="s">
        <v>33</v>
      </c>
      <c r="F14" s="13" t="s">
        <v>34</v>
      </c>
      <c r="G14" s="14"/>
      <c r="H14" s="15" t="str">
        <f ca="1">IFERROR(IF(ISBLANK(INDIRECT("G14")), NA(), INDIRECT("G14")), "-")</f>
        <v>-</v>
      </c>
    </row>
    <row r="15" spans="2:8" ht="54" x14ac:dyDescent="0.2">
      <c r="B15" s="10" t="str">
        <f t="shared" ca="1" si="0"/>
        <v>Not Bidding</v>
      </c>
      <c r="C15" s="11">
        <v>3289412</v>
      </c>
      <c r="D15" s="12" t="s">
        <v>20</v>
      </c>
      <c r="E15" s="11" t="s">
        <v>35</v>
      </c>
      <c r="F15" s="13" t="s">
        <v>36</v>
      </c>
      <c r="G15" s="14"/>
      <c r="H15" s="15" t="str">
        <f ca="1">IFERROR(IF(ISBLANK(INDIRECT("G15")), NA(), INDIRECT("G15")), "-")</f>
        <v>-</v>
      </c>
    </row>
    <row r="16" spans="2:8" ht="50.1" customHeight="1" x14ac:dyDescent="0.2">
      <c r="B16" s="4" t="s">
        <v>37</v>
      </c>
      <c r="C16" s="16"/>
      <c r="D16" s="16"/>
      <c r="E16" s="16"/>
      <c r="F16" s="16"/>
      <c r="G16" s="17"/>
      <c r="H16" s="17">
        <f ca="1">SUM(H8:H15)</f>
        <v>0</v>
      </c>
    </row>
    <row r="18" spans="2:8" ht="50.1" customHeight="1" x14ac:dyDescent="0.2">
      <c r="B18" s="8" t="s">
        <v>38</v>
      </c>
      <c r="C18" s="1"/>
      <c r="D18" s="1"/>
      <c r="E18" s="1"/>
      <c r="F18" s="1"/>
      <c r="G18" s="1"/>
      <c r="H18" s="1"/>
    </row>
    <row r="19" spans="2:8" ht="54" x14ac:dyDescent="0.2">
      <c r="B19" s="10" t="str">
        <f t="shared" ref="B19:B26" ca="1" si="1">IF(D19 = "No Bid", IFERROR("Error: Clear values for '" &amp; INDIRECT(ADDRESS(5, (7 + IF(NOT(ISBLANK(G19)), 1, NA()) - 1))) &amp; "' in cell " &amp; ADDRESS(ROW(), (7 + IF(NOT(ISBLANK(G19)), 1, NA()) - 1), 4) &amp; " or select 'Bid'", "Not Bidding"), IF(D19 = "Bid", IFERROR("Error: Missing value for '" &amp; INDIRECT(ADDRESS(5, (7 + IF(ISBLANK(G19), 1, NA()) - 1))) &amp; "' in cell " &amp; ADDRESS(ROW(), (7 + IF(ISBLANK(G19), 1, NA()) - 1), 4), "Success: All values provided"), "Error: Invalid Bid/No Bid Decision"))</f>
        <v>Not Bidding</v>
      </c>
      <c r="C19" s="11">
        <v>3289414</v>
      </c>
      <c r="D19" s="12" t="s">
        <v>20</v>
      </c>
      <c r="E19" s="11" t="s">
        <v>39</v>
      </c>
      <c r="F19" s="13" t="s">
        <v>22</v>
      </c>
      <c r="G19" s="14"/>
      <c r="H19" s="15" t="str">
        <f ca="1">IFERROR(IF(ISBLANK(INDIRECT("G19")), NA(), INDIRECT("G19")), "-")</f>
        <v>-</v>
      </c>
    </row>
    <row r="20" spans="2:8" ht="54" x14ac:dyDescent="0.2">
      <c r="B20" s="10" t="str">
        <f t="shared" ca="1" si="1"/>
        <v>Not Bidding</v>
      </c>
      <c r="C20" s="11">
        <v>3289415</v>
      </c>
      <c r="D20" s="12" t="s">
        <v>20</v>
      </c>
      <c r="E20" s="11" t="s">
        <v>40</v>
      </c>
      <c r="F20" s="13" t="s">
        <v>24</v>
      </c>
      <c r="G20" s="14"/>
      <c r="H20" s="15" t="str">
        <f ca="1">IFERROR(IF(ISBLANK(INDIRECT("G20")), NA(), INDIRECT("G20")), "-")</f>
        <v>-</v>
      </c>
    </row>
    <row r="21" spans="2:8" ht="54" x14ac:dyDescent="0.2">
      <c r="B21" s="10" t="str">
        <f t="shared" ca="1" si="1"/>
        <v>Not Bidding</v>
      </c>
      <c r="C21" s="11">
        <v>3289416</v>
      </c>
      <c r="D21" s="12" t="s">
        <v>20</v>
      </c>
      <c r="E21" s="11" t="s">
        <v>41</v>
      </c>
      <c r="F21" s="13" t="s">
        <v>26</v>
      </c>
      <c r="G21" s="14"/>
      <c r="H21" s="15" t="str">
        <f ca="1">IFERROR(IF(ISBLANK(INDIRECT("G21")), NA(), INDIRECT("G21")), "-")</f>
        <v>-</v>
      </c>
    </row>
    <row r="22" spans="2:8" ht="54" x14ac:dyDescent="0.2">
      <c r="B22" s="10" t="str">
        <f t="shared" ca="1" si="1"/>
        <v>Not Bidding</v>
      </c>
      <c r="C22" s="11">
        <v>3289417</v>
      </c>
      <c r="D22" s="12" t="s">
        <v>20</v>
      </c>
      <c r="E22" s="11" t="s">
        <v>42</v>
      </c>
      <c r="F22" s="13" t="s">
        <v>28</v>
      </c>
      <c r="G22" s="14"/>
      <c r="H22" s="15" t="str">
        <f ca="1">IFERROR(IF(ISBLANK(INDIRECT("G22")), NA(), INDIRECT("G22")), "-")</f>
        <v>-</v>
      </c>
    </row>
    <row r="23" spans="2:8" ht="54" x14ac:dyDescent="0.2">
      <c r="B23" s="10" t="str">
        <f t="shared" ca="1" si="1"/>
        <v>Not Bidding</v>
      </c>
      <c r="C23" s="11">
        <v>3289418</v>
      </c>
      <c r="D23" s="12" t="s">
        <v>20</v>
      </c>
      <c r="E23" s="11" t="s">
        <v>43</v>
      </c>
      <c r="F23" s="13" t="s">
        <v>30</v>
      </c>
      <c r="G23" s="14"/>
      <c r="H23" s="15" t="str">
        <f ca="1">IFERROR(IF(ISBLANK(INDIRECT("G23")), NA(), INDIRECT("G23")), "-")</f>
        <v>-</v>
      </c>
    </row>
    <row r="24" spans="2:8" ht="54" x14ac:dyDescent="0.2">
      <c r="B24" s="10" t="str">
        <f t="shared" ca="1" si="1"/>
        <v>Not Bidding</v>
      </c>
      <c r="C24" s="11">
        <v>3289419</v>
      </c>
      <c r="D24" s="12" t="s">
        <v>20</v>
      </c>
      <c r="E24" s="11" t="s">
        <v>44</v>
      </c>
      <c r="F24" s="13" t="s">
        <v>32</v>
      </c>
      <c r="G24" s="14"/>
      <c r="H24" s="15" t="str">
        <f ca="1">IFERROR(IF(ISBLANK(INDIRECT("G24")), NA(), INDIRECT("G24")), "-")</f>
        <v>-</v>
      </c>
    </row>
    <row r="25" spans="2:8" ht="54" x14ac:dyDescent="0.2">
      <c r="B25" s="10" t="str">
        <f t="shared" ca="1" si="1"/>
        <v>Not Bidding</v>
      </c>
      <c r="C25" s="11">
        <v>3289420</v>
      </c>
      <c r="D25" s="12" t="s">
        <v>20</v>
      </c>
      <c r="E25" s="11" t="s">
        <v>45</v>
      </c>
      <c r="F25" s="13" t="s">
        <v>34</v>
      </c>
      <c r="G25" s="14"/>
      <c r="H25" s="15" t="str">
        <f ca="1">IFERROR(IF(ISBLANK(INDIRECT("G25")), NA(), INDIRECT("G25")), "-")</f>
        <v>-</v>
      </c>
    </row>
    <row r="26" spans="2:8" ht="54" x14ac:dyDescent="0.2">
      <c r="B26" s="10" t="str">
        <f t="shared" ca="1" si="1"/>
        <v>Not Bidding</v>
      </c>
      <c r="C26" s="11">
        <v>3289421</v>
      </c>
      <c r="D26" s="12" t="s">
        <v>20</v>
      </c>
      <c r="E26" s="11" t="s">
        <v>46</v>
      </c>
      <c r="F26" s="13" t="s">
        <v>36</v>
      </c>
      <c r="G26" s="14"/>
      <c r="H26" s="15" t="str">
        <f ca="1">IFERROR(IF(ISBLANK(INDIRECT("G26")), NA(), INDIRECT("G26")), "-")</f>
        <v>-</v>
      </c>
    </row>
    <row r="27" spans="2:8" ht="50.1" customHeight="1" x14ac:dyDescent="0.2">
      <c r="B27" s="4" t="s">
        <v>37</v>
      </c>
      <c r="C27" s="16"/>
      <c r="D27" s="16"/>
      <c r="E27" s="16"/>
      <c r="F27" s="16"/>
      <c r="G27" s="17"/>
      <c r="H27" s="17">
        <f ca="1">SUM(H19:H26)</f>
        <v>0</v>
      </c>
    </row>
    <row r="29" spans="2:8" ht="50.1" customHeight="1" x14ac:dyDescent="0.2">
      <c r="B29" s="8" t="s">
        <v>47</v>
      </c>
      <c r="C29" s="1"/>
      <c r="D29" s="1"/>
      <c r="E29" s="1"/>
      <c r="F29" s="1"/>
      <c r="G29" s="1"/>
      <c r="H29" s="1"/>
    </row>
    <row r="30" spans="2:8" ht="54" x14ac:dyDescent="0.2">
      <c r="B30" s="10" t="str">
        <f t="shared" ref="B30:B37" ca="1" si="2">IF(D30 = "No Bid", IFERROR("Error: Clear values for '" &amp; INDIRECT(ADDRESS(5, (7 + IF(NOT(ISBLANK(G30)), 1, NA()) - 1))) &amp; "' in cell " &amp; ADDRESS(ROW(), (7 + IF(NOT(ISBLANK(G30)), 1, NA()) - 1), 4) &amp; " or select 'Bid'", "Not Bidding"), IF(D30 = "Bid", IFERROR("Error: Missing value for '" &amp; INDIRECT(ADDRESS(5, (7 + IF(ISBLANK(G30), 1, NA()) - 1))) &amp; "' in cell " &amp; ADDRESS(ROW(), (7 + IF(ISBLANK(G30), 1, NA()) - 1), 4), "Success: All values provided"), "Error: Invalid Bid/No Bid Decision"))</f>
        <v>Not Bidding</v>
      </c>
      <c r="C30" s="11">
        <v>3289423</v>
      </c>
      <c r="D30" s="12" t="s">
        <v>20</v>
      </c>
      <c r="E30" s="11" t="s">
        <v>48</v>
      </c>
      <c r="F30" s="13" t="s">
        <v>22</v>
      </c>
      <c r="G30" s="14"/>
      <c r="H30" s="15" t="str">
        <f ca="1">IFERROR(IF(ISBLANK(INDIRECT("G30")), NA(), INDIRECT("G30")), "-")</f>
        <v>-</v>
      </c>
    </row>
    <row r="31" spans="2:8" ht="54" x14ac:dyDescent="0.2">
      <c r="B31" s="10" t="str">
        <f t="shared" ca="1" si="2"/>
        <v>Not Bidding</v>
      </c>
      <c r="C31" s="11">
        <v>3289424</v>
      </c>
      <c r="D31" s="12" t="s">
        <v>20</v>
      </c>
      <c r="E31" s="11" t="s">
        <v>49</v>
      </c>
      <c r="F31" s="13" t="s">
        <v>24</v>
      </c>
      <c r="G31" s="14"/>
      <c r="H31" s="15" t="str">
        <f ca="1">IFERROR(IF(ISBLANK(INDIRECT("G31")), NA(), INDIRECT("G31")), "-")</f>
        <v>-</v>
      </c>
    </row>
    <row r="32" spans="2:8" ht="54" x14ac:dyDescent="0.2">
      <c r="B32" s="10" t="str">
        <f t="shared" ca="1" si="2"/>
        <v>Not Bidding</v>
      </c>
      <c r="C32" s="11">
        <v>3289425</v>
      </c>
      <c r="D32" s="12" t="s">
        <v>20</v>
      </c>
      <c r="E32" s="11" t="s">
        <v>50</v>
      </c>
      <c r="F32" s="13" t="s">
        <v>26</v>
      </c>
      <c r="G32" s="14"/>
      <c r="H32" s="15" t="str">
        <f ca="1">IFERROR(IF(ISBLANK(INDIRECT("G32")), NA(), INDIRECT("G32")), "-")</f>
        <v>-</v>
      </c>
    </row>
    <row r="33" spans="2:8" ht="54" x14ac:dyDescent="0.2">
      <c r="B33" s="10" t="str">
        <f t="shared" ca="1" si="2"/>
        <v>Not Bidding</v>
      </c>
      <c r="C33" s="11">
        <v>3289426</v>
      </c>
      <c r="D33" s="12" t="s">
        <v>20</v>
      </c>
      <c r="E33" s="11" t="s">
        <v>51</v>
      </c>
      <c r="F33" s="13" t="s">
        <v>28</v>
      </c>
      <c r="G33" s="14"/>
      <c r="H33" s="15" t="str">
        <f ca="1">IFERROR(IF(ISBLANK(INDIRECT("G33")), NA(), INDIRECT("G33")), "-")</f>
        <v>-</v>
      </c>
    </row>
    <row r="34" spans="2:8" ht="54" x14ac:dyDescent="0.2">
      <c r="B34" s="10" t="str">
        <f t="shared" ca="1" si="2"/>
        <v>Not Bidding</v>
      </c>
      <c r="C34" s="11">
        <v>3289427</v>
      </c>
      <c r="D34" s="12" t="s">
        <v>20</v>
      </c>
      <c r="E34" s="11" t="s">
        <v>52</v>
      </c>
      <c r="F34" s="13" t="s">
        <v>30</v>
      </c>
      <c r="G34" s="14"/>
      <c r="H34" s="15" t="str">
        <f ca="1">IFERROR(IF(ISBLANK(INDIRECT("G34")), NA(), INDIRECT("G34")), "-")</f>
        <v>-</v>
      </c>
    </row>
    <row r="35" spans="2:8" ht="54" x14ac:dyDescent="0.2">
      <c r="B35" s="10" t="str">
        <f t="shared" ca="1" si="2"/>
        <v>Not Bidding</v>
      </c>
      <c r="C35" s="11">
        <v>3289428</v>
      </c>
      <c r="D35" s="12" t="s">
        <v>20</v>
      </c>
      <c r="E35" s="11" t="s">
        <v>53</v>
      </c>
      <c r="F35" s="13" t="s">
        <v>32</v>
      </c>
      <c r="G35" s="14"/>
      <c r="H35" s="15" t="str">
        <f ca="1">IFERROR(IF(ISBLANK(INDIRECT("G35")), NA(), INDIRECT("G35")), "-")</f>
        <v>-</v>
      </c>
    </row>
    <row r="36" spans="2:8" ht="54" x14ac:dyDescent="0.2">
      <c r="B36" s="10" t="str">
        <f t="shared" ca="1" si="2"/>
        <v>Not Bidding</v>
      </c>
      <c r="C36" s="11">
        <v>3289429</v>
      </c>
      <c r="D36" s="12" t="s">
        <v>20</v>
      </c>
      <c r="E36" s="11" t="s">
        <v>54</v>
      </c>
      <c r="F36" s="13" t="s">
        <v>34</v>
      </c>
      <c r="G36" s="14"/>
      <c r="H36" s="15" t="str">
        <f ca="1">IFERROR(IF(ISBLANK(INDIRECT("G36")), NA(), INDIRECT("G36")), "-")</f>
        <v>-</v>
      </c>
    </row>
    <row r="37" spans="2:8" ht="54" x14ac:dyDescent="0.2">
      <c r="B37" s="10" t="str">
        <f t="shared" ca="1" si="2"/>
        <v>Not Bidding</v>
      </c>
      <c r="C37" s="11">
        <v>3289430</v>
      </c>
      <c r="D37" s="12" t="s">
        <v>20</v>
      </c>
      <c r="E37" s="11" t="s">
        <v>55</v>
      </c>
      <c r="F37" s="13" t="s">
        <v>36</v>
      </c>
      <c r="G37" s="14"/>
      <c r="H37" s="15" t="str">
        <f ca="1">IFERROR(IF(ISBLANK(INDIRECT("G37")), NA(), INDIRECT("G37")), "-")</f>
        <v>-</v>
      </c>
    </row>
    <row r="38" spans="2:8" ht="50.1" customHeight="1" x14ac:dyDescent="0.2">
      <c r="B38" s="4" t="s">
        <v>37</v>
      </c>
      <c r="C38" s="16"/>
      <c r="D38" s="16"/>
      <c r="E38" s="16"/>
      <c r="F38" s="16"/>
      <c r="G38" s="17"/>
      <c r="H38" s="17">
        <f ca="1">SUM(H30:H37)</f>
        <v>0</v>
      </c>
    </row>
    <row r="40" spans="2:8" ht="50.1" customHeight="1" x14ac:dyDescent="0.2">
      <c r="B40" s="4" t="s">
        <v>56</v>
      </c>
      <c r="C40" s="16"/>
      <c r="D40" s="16"/>
      <c r="E40" s="16"/>
      <c r="F40" s="16"/>
      <c r="G40" s="17"/>
      <c r="H40" s="17">
        <f ca="1">SUM(H8:H15,H19:H26,H30:H37)</f>
        <v>0</v>
      </c>
    </row>
  </sheetData>
  <sheetProtection password="E36C" sheet="1" objects="1" scenarios="1" formatCells="0" formatColumns="0" formatRows="0" insertHyperlinks="0"/>
  <conditionalFormatting sqref="B3">
    <cfRule type="beginsWith" dxfId="20" priority="68" operator="beginsWith" text="Success">
      <formula>LEFT(B3,LEN("Success"))="Success"</formula>
    </cfRule>
    <cfRule type="beginsWith" dxfId="19" priority="67" operator="beginsWith" text="Error">
      <formula>LEFT(B3,LEN("Error"))="Error"</formula>
    </cfRule>
  </conditionalFormatting>
  <conditionalFormatting sqref="B7:B39">
    <cfRule type="beginsWith" dxfId="18" priority="1" operator="beginsWith" text="Error">
      <formula>LEFT(B7,LEN("Error"))="Error"</formula>
    </cfRule>
    <cfRule type="beginsWith" dxfId="17" priority="2" operator="beginsWith" text="Success">
      <formula>LEFT(B7,LEN("Success"))="Success"</formula>
    </cfRule>
  </conditionalFormatting>
  <conditionalFormatting sqref="B8:I15">
    <cfRule type="expression" dxfId="16" priority="169">
      <formula>MOD(ROW($E8),2)=1</formula>
    </cfRule>
  </conditionalFormatting>
  <conditionalFormatting sqref="B19:I26">
    <cfRule type="expression" dxfId="15" priority="172">
      <formula>MOD(ROW($E19),2)=1</formula>
    </cfRule>
  </conditionalFormatting>
  <conditionalFormatting sqref="B30:I37">
    <cfRule type="expression" dxfId="14" priority="175">
      <formula>MOD(ROW($E30),2)=1</formula>
    </cfRule>
  </conditionalFormatting>
  <conditionalFormatting sqref="D7:D39">
    <cfRule type="expression" dxfId="13" priority="69">
      <formula>$D7="Bid"</formula>
    </cfRule>
    <cfRule type="expression" dxfId="12" priority="70">
      <formula>$D7="No Bid"</formula>
    </cfRule>
  </conditionalFormatting>
  <conditionalFormatting sqref="G3">
    <cfRule type="beginsWith" dxfId="11" priority="168" operator="beginsWith" text="Error">
      <formula>LEFT(G3,LEN("Error"))="Error"</formula>
    </cfRule>
  </conditionalFormatting>
  <conditionalFormatting sqref="G7:H39">
    <cfRule type="expression" dxfId="10" priority="71">
      <formula>$D7="No Bid"</formula>
    </cfRule>
  </conditionalFormatting>
  <conditionalFormatting sqref="G16:H16">
    <cfRule type="expression" dxfId="9" priority="170">
      <formula>NOT(ISBLANK(G16)) * NOT(ISNUMBER(G16))</formula>
    </cfRule>
  </conditionalFormatting>
  <conditionalFormatting sqref="G27:H27">
    <cfRule type="expression" dxfId="8" priority="173">
      <formula>NOT(ISBLANK(G27)) * NOT(ISNUMBER(G27))</formula>
    </cfRule>
  </conditionalFormatting>
  <conditionalFormatting sqref="G38:H38">
    <cfRule type="expression" dxfId="7" priority="176">
      <formula>NOT(ISBLANK(G38)) * NOT(ISNUMBER(G38))</formula>
    </cfRule>
  </conditionalFormatting>
  <conditionalFormatting sqref="G40:H40">
    <cfRule type="expression" dxfId="6" priority="178">
      <formula>NOT(ISBLANK(G40)) * NOT(ISNUMBER(G40))</formula>
    </cfRule>
  </conditionalFormatting>
  <dataValidations count="1">
    <dataValidation type="list" showErrorMessage="1" errorTitle="Error - Invalid Input" error="Please select an item from the drop-down list." sqref="D8:D15 D30:D37 D19:D26" xr:uid="{00000000-0002-0000-0100-000000000000}">
      <formula1>"Bid,No Bid"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26"/>
  <sheetViews>
    <sheetView workbookViewId="0">
      <pane xSplit="6" ySplit="5" topLeftCell="G6" activePane="bottomRight" state="frozen"/>
      <selection pane="topRight"/>
      <selection pane="bottomLeft"/>
      <selection pane="bottomRight" activeCell="B7" sqref="B7:I126"/>
    </sheetView>
  </sheetViews>
  <sheetFormatPr defaultRowHeight="15" x14ac:dyDescent="0.2"/>
  <cols>
    <col min="2" max="2" width="30" customWidth="1"/>
    <col min="3" max="3" width="5" hidden="1" customWidth="1"/>
    <col min="4" max="4" width="10" hidden="1" customWidth="1"/>
    <col min="5" max="5" width="10" customWidth="1"/>
    <col min="6" max="6" width="50" customWidth="1"/>
    <col min="7" max="8" width="15" customWidth="1"/>
  </cols>
  <sheetData>
    <row r="2" spans="2:8" ht="27.75" x14ac:dyDescent="0.2">
      <c r="B2" s="2" t="s">
        <v>57</v>
      </c>
    </row>
    <row r="3" spans="2:8" ht="32.1" customHeight="1" x14ac:dyDescent="0.2">
      <c r="B3" s="3" t="str">
        <f ca="1">IF((COUNTIF(B7:B126, "Error*") + COUNTIF(G3:G3, "Error*")) &gt; 0, "Error: Check cell(s)" &amp;IF(COUNTIF(B7:B126, "Error*") &gt; 0, (" " &amp; ADDRESS(7 + MATCH("Error*", B7:B126, 0) - 1, COLUMN(), 4)), "") &amp; IF(COUNTIF(G3:G3, "Error*") &gt; 0, (" " &amp; ADDRESS(ROW(), 7 + MATCH("Error*", G3:G3, 0) - 1, 4)), ""), "Success: All data is valid!")</f>
        <v>Success: All data is valid!</v>
      </c>
      <c r="C3" s="5"/>
      <c r="D3" s="5"/>
      <c r="E3" s="5"/>
      <c r="F3" s="5"/>
      <c r="G3" s="5" t="str">
        <f>IFERROR("Error: Cell " &amp; ADDRESS((7 + MATCH(FALSE, INDEX(NOT(NOT(ISNUMBER(G7:G126)) * NOT(ISBLANK(G7:G126))), 0), 0) - 1), COLUMN(), 4) &amp; " must be Numeric", "")</f>
        <v/>
      </c>
      <c r="H3" s="5"/>
    </row>
    <row r="4" spans="2:8" ht="24.95" customHeight="1" x14ac:dyDescent="0.2">
      <c r="B4" s="1"/>
      <c r="C4" s="1"/>
      <c r="D4" s="1"/>
      <c r="E4" s="1"/>
      <c r="F4" s="1"/>
      <c r="G4" s="7" t="s">
        <v>5</v>
      </c>
      <c r="H4" s="1"/>
    </row>
    <row r="5" spans="2:8" ht="39.950000000000003" customHeight="1" x14ac:dyDescent="0.2">
      <c r="B5" s="4" t="s">
        <v>6</v>
      </c>
      <c r="C5" s="4"/>
      <c r="D5" s="6" t="s">
        <v>7</v>
      </c>
      <c r="E5" s="6" t="s">
        <v>8</v>
      </c>
      <c r="F5" s="4" t="s">
        <v>9</v>
      </c>
      <c r="G5" s="6" t="s">
        <v>10</v>
      </c>
      <c r="H5" s="4" t="s">
        <v>11</v>
      </c>
    </row>
    <row r="6" spans="2:8" hidden="1" x14ac:dyDescent="0.2">
      <c r="B6" s="1" t="s">
        <v>12</v>
      </c>
      <c r="C6" s="1" t="s">
        <v>13</v>
      </c>
      <c r="D6" s="1" t="s">
        <v>14</v>
      </c>
      <c r="E6" s="1" t="s">
        <v>15</v>
      </c>
      <c r="F6" s="1" t="s">
        <v>16</v>
      </c>
      <c r="G6" s="1" t="s">
        <v>17</v>
      </c>
      <c r="H6" s="1" t="s">
        <v>18</v>
      </c>
    </row>
    <row r="7" spans="2:8" ht="54" customHeight="1" x14ac:dyDescent="0.2">
      <c r="B7" s="10" t="str">
        <f ca="1">IF(ISBLANK(INDIRECT("E7")), IF(NOT(AND(ISBLANK(INDIRECT("$G7")))), "Error: Please provide a value in the '#' column", "-"), IFERROR("Error: Missing value for '" &amp; INDIRECT(ADDRESS(5, (7 + IF(ISBLANK(G7), 1, NA()) - 1))) &amp; "' in cell " &amp; ADDRESS(ROW(), (7 + IF(ISBLANK(G7), 1, NA()) - 1), 4), "Success: All values provided"))</f>
        <v>-</v>
      </c>
      <c r="C7" s="11" t="s">
        <v>58</v>
      </c>
      <c r="D7" s="12" t="s">
        <v>58</v>
      </c>
      <c r="E7" s="9"/>
      <c r="F7" s="13" t="str">
        <f>IF(E7 ="", "", VLOOKUP(E7, 'Primary Responses'!$E$7:F$39, 2, FALSE))</f>
        <v/>
      </c>
      <c r="G7" s="14"/>
      <c r="H7" s="15" t="str">
        <f ca="1">IFERROR(IF(ISBLANK(INDIRECT("G7")), NA(), INDIRECT("G7")), "-")</f>
        <v>-</v>
      </c>
    </row>
    <row r="8" spans="2:8" ht="54" customHeight="1" x14ac:dyDescent="0.2">
      <c r="B8" s="10" t="str">
        <f ca="1">IF(ISBLANK(INDIRECT("E8")), IF(NOT(AND(ISBLANK(INDIRECT("$G8")))), "Error: Please provide a value in the '#' column", "-"), IFERROR("Error: Missing value for '" &amp; INDIRECT(ADDRESS(5, (7 + IF(ISBLANK(G8), 1, NA()) - 1))) &amp; "' in cell " &amp; ADDRESS(ROW(), (7 + IF(ISBLANK(G8), 1, NA()) - 1), 4), "Success: All values provided"))</f>
        <v>-</v>
      </c>
      <c r="C8" s="11" t="s">
        <v>58</v>
      </c>
      <c r="D8" s="12" t="s">
        <v>58</v>
      </c>
      <c r="E8" s="9"/>
      <c r="F8" s="13" t="str">
        <f>IF(E8 ="", "", VLOOKUP(E8, 'Primary Responses'!$E$7:F$39, 2, FALSE))</f>
        <v/>
      </c>
      <c r="G8" s="14"/>
      <c r="H8" s="15" t="str">
        <f ca="1">IFERROR(IF(ISBLANK(INDIRECT("G8")), NA(), INDIRECT("G8")), "-")</f>
        <v>-</v>
      </c>
    </row>
    <row r="9" spans="2:8" ht="54" customHeight="1" x14ac:dyDescent="0.2">
      <c r="B9" s="10" t="str">
        <f ca="1">IF(ISBLANK(INDIRECT("E9")), IF(NOT(AND(ISBLANK(INDIRECT("$G9")))), "Error: Please provide a value in the '#' column", "-"), IFERROR("Error: Missing value for '" &amp; INDIRECT(ADDRESS(5, (7 + IF(ISBLANK(G9), 1, NA()) - 1))) &amp; "' in cell " &amp; ADDRESS(ROW(), (7 + IF(ISBLANK(G9), 1, NA()) - 1), 4), "Success: All values provided"))</f>
        <v>-</v>
      </c>
      <c r="C9" s="11" t="s">
        <v>58</v>
      </c>
      <c r="D9" s="12" t="s">
        <v>58</v>
      </c>
      <c r="E9" s="9"/>
      <c r="F9" s="13" t="str">
        <f>IF(E9 ="", "", VLOOKUP(E9, 'Primary Responses'!$E$7:F$39, 2, FALSE))</f>
        <v/>
      </c>
      <c r="G9" s="14"/>
      <c r="H9" s="15" t="str">
        <f ca="1">IFERROR(IF(ISBLANK(INDIRECT("G9")), NA(), INDIRECT("G9")), "-")</f>
        <v>-</v>
      </c>
    </row>
    <row r="10" spans="2:8" ht="54" customHeight="1" x14ac:dyDescent="0.2">
      <c r="B10" s="10" t="str">
        <f ca="1">IF(ISBLANK(INDIRECT("E10")), IF(NOT(AND(ISBLANK(INDIRECT("$G10")))), "Error: Please provide a value in the '#' column", "-"), IFERROR("Error: Missing value for '" &amp; INDIRECT(ADDRESS(5, (7 + IF(ISBLANK(G10), 1, NA()) - 1))) &amp; "' in cell " &amp; ADDRESS(ROW(), (7 + IF(ISBLANK(G10), 1, NA()) - 1), 4), "Success: All values provided"))</f>
        <v>-</v>
      </c>
      <c r="C10" s="11" t="s">
        <v>58</v>
      </c>
      <c r="D10" s="12" t="s">
        <v>58</v>
      </c>
      <c r="E10" s="9"/>
      <c r="F10" s="13" t="str">
        <f>IF(E10 ="", "", VLOOKUP(E10, 'Primary Responses'!$E$7:F$39, 2, FALSE))</f>
        <v/>
      </c>
      <c r="G10" s="14"/>
      <c r="H10" s="15" t="str">
        <f ca="1">IFERROR(IF(ISBLANK(INDIRECT("G10")), NA(), INDIRECT("G10")), "-")</f>
        <v>-</v>
      </c>
    </row>
    <row r="11" spans="2:8" ht="54" customHeight="1" x14ac:dyDescent="0.2">
      <c r="B11" s="10" t="str">
        <f ca="1">IF(ISBLANK(INDIRECT("E11")), IF(NOT(AND(ISBLANK(INDIRECT("$G11")))), "Error: Please provide a value in the '#' column", "-"), IFERROR("Error: Missing value for '" &amp; INDIRECT(ADDRESS(5, (7 + IF(ISBLANK(G11), 1, NA()) - 1))) &amp; "' in cell " &amp; ADDRESS(ROW(), (7 + IF(ISBLANK(G11), 1, NA()) - 1), 4), "Success: All values provided"))</f>
        <v>-</v>
      </c>
      <c r="C11" s="11" t="s">
        <v>58</v>
      </c>
      <c r="D11" s="12" t="s">
        <v>58</v>
      </c>
      <c r="E11" s="9"/>
      <c r="F11" s="13" t="str">
        <f>IF(E11 ="", "", VLOOKUP(E11, 'Primary Responses'!$E$7:F$39, 2, FALSE))</f>
        <v/>
      </c>
      <c r="G11" s="14"/>
      <c r="H11" s="15" t="str">
        <f ca="1">IFERROR(IF(ISBLANK(INDIRECT("G11")), NA(), INDIRECT("G11")), "-")</f>
        <v>-</v>
      </c>
    </row>
    <row r="12" spans="2:8" ht="54" customHeight="1" x14ac:dyDescent="0.2">
      <c r="B12" s="10" t="str">
        <f ca="1">IF(ISBLANK(INDIRECT("E12")), IF(NOT(AND(ISBLANK(INDIRECT("$G12")))), "Error: Please provide a value in the '#' column", "-"), IFERROR("Error: Missing value for '" &amp; INDIRECT(ADDRESS(5, (7 + IF(ISBLANK(G12), 1, NA()) - 1))) &amp; "' in cell " &amp; ADDRESS(ROW(), (7 + IF(ISBLANK(G12), 1, NA()) - 1), 4), "Success: All values provided"))</f>
        <v>-</v>
      </c>
      <c r="C12" s="11" t="s">
        <v>58</v>
      </c>
      <c r="D12" s="12" t="s">
        <v>58</v>
      </c>
      <c r="E12" s="9"/>
      <c r="F12" s="13" t="str">
        <f>IF(E12 ="", "", VLOOKUP(E12, 'Primary Responses'!$E$7:F$39, 2, FALSE))</f>
        <v/>
      </c>
      <c r="G12" s="14"/>
      <c r="H12" s="15" t="str">
        <f ca="1">IFERROR(IF(ISBLANK(INDIRECT("G12")), NA(), INDIRECT("G12")), "-")</f>
        <v>-</v>
      </c>
    </row>
    <row r="13" spans="2:8" ht="54" customHeight="1" x14ac:dyDescent="0.2">
      <c r="B13" s="10" t="str">
        <f ca="1">IF(ISBLANK(INDIRECT("E13")), IF(NOT(AND(ISBLANK(INDIRECT("$G13")))), "Error: Please provide a value in the '#' column", "-"), IFERROR("Error: Missing value for '" &amp; INDIRECT(ADDRESS(5, (7 + IF(ISBLANK(G13), 1, NA()) - 1))) &amp; "' in cell " &amp; ADDRESS(ROW(), (7 + IF(ISBLANK(G13), 1, NA()) - 1), 4), "Success: All values provided"))</f>
        <v>-</v>
      </c>
      <c r="C13" s="11" t="s">
        <v>58</v>
      </c>
      <c r="D13" s="12" t="s">
        <v>58</v>
      </c>
      <c r="E13" s="9"/>
      <c r="F13" s="13" t="str">
        <f>IF(E13 ="", "", VLOOKUP(E13, 'Primary Responses'!$E$7:F$39, 2, FALSE))</f>
        <v/>
      </c>
      <c r="G13" s="14"/>
      <c r="H13" s="15" t="str">
        <f ca="1">IFERROR(IF(ISBLANK(INDIRECT("G13")), NA(), INDIRECT("G13")), "-")</f>
        <v>-</v>
      </c>
    </row>
    <row r="14" spans="2:8" ht="54" customHeight="1" x14ac:dyDescent="0.2">
      <c r="B14" s="10" t="str">
        <f ca="1">IF(ISBLANK(INDIRECT("E14")), IF(NOT(AND(ISBLANK(INDIRECT("$G14")))), "Error: Please provide a value in the '#' column", "-"), IFERROR("Error: Missing value for '" &amp; INDIRECT(ADDRESS(5, (7 + IF(ISBLANK(G14), 1, NA()) - 1))) &amp; "' in cell " &amp; ADDRESS(ROW(), (7 + IF(ISBLANK(G14), 1, NA()) - 1), 4), "Success: All values provided"))</f>
        <v>-</v>
      </c>
      <c r="C14" s="11" t="s">
        <v>58</v>
      </c>
      <c r="D14" s="12" t="s">
        <v>58</v>
      </c>
      <c r="E14" s="9"/>
      <c r="F14" s="13" t="str">
        <f>IF(E14 ="", "", VLOOKUP(E14, 'Primary Responses'!$E$7:F$39, 2, FALSE))</f>
        <v/>
      </c>
      <c r="G14" s="14"/>
      <c r="H14" s="15" t="str">
        <f ca="1">IFERROR(IF(ISBLANK(INDIRECT("G14")), NA(), INDIRECT("G14")), "-")</f>
        <v>-</v>
      </c>
    </row>
    <row r="15" spans="2:8" ht="54" customHeight="1" x14ac:dyDescent="0.2">
      <c r="B15" s="10" t="str">
        <f ca="1">IF(ISBLANK(INDIRECT("E15")), IF(NOT(AND(ISBLANK(INDIRECT("$G15")))), "Error: Please provide a value in the '#' column", "-"), IFERROR("Error: Missing value for '" &amp; INDIRECT(ADDRESS(5, (7 + IF(ISBLANK(G15), 1, NA()) - 1))) &amp; "' in cell " &amp; ADDRESS(ROW(), (7 + IF(ISBLANK(G15), 1, NA()) - 1), 4), "Success: All values provided"))</f>
        <v>-</v>
      </c>
      <c r="C15" s="11" t="s">
        <v>58</v>
      </c>
      <c r="D15" s="12" t="s">
        <v>58</v>
      </c>
      <c r="E15" s="9"/>
      <c r="F15" s="13" t="str">
        <f>IF(E15 ="", "", VLOOKUP(E15, 'Primary Responses'!$E$7:F$39, 2, FALSE))</f>
        <v/>
      </c>
      <c r="G15" s="14"/>
      <c r="H15" s="15" t="str">
        <f ca="1">IFERROR(IF(ISBLANK(INDIRECT("G15")), NA(), INDIRECT("G15")), "-")</f>
        <v>-</v>
      </c>
    </row>
    <row r="16" spans="2:8" ht="54" customHeight="1" x14ac:dyDescent="0.2">
      <c r="B16" s="10" t="str">
        <f ca="1">IF(ISBLANK(INDIRECT("E16")), IF(NOT(AND(ISBLANK(INDIRECT("$G16")))), "Error: Please provide a value in the '#' column", "-"), IFERROR("Error: Missing value for '" &amp; INDIRECT(ADDRESS(5, (7 + IF(ISBLANK(G16), 1, NA()) - 1))) &amp; "' in cell " &amp; ADDRESS(ROW(), (7 + IF(ISBLANK(G16), 1, NA()) - 1), 4), "Success: All values provided"))</f>
        <v>-</v>
      </c>
      <c r="C16" s="11" t="s">
        <v>58</v>
      </c>
      <c r="D16" s="12" t="s">
        <v>58</v>
      </c>
      <c r="E16" s="9"/>
      <c r="F16" s="13" t="str">
        <f>IF(E16 ="", "", VLOOKUP(E16, 'Primary Responses'!$E$7:F$39, 2, FALSE))</f>
        <v/>
      </c>
      <c r="G16" s="14"/>
      <c r="H16" s="15" t="str">
        <f ca="1">IFERROR(IF(ISBLANK(INDIRECT("G16")), NA(), INDIRECT("G16")), "-")</f>
        <v>-</v>
      </c>
    </row>
    <row r="17" spans="2:8" ht="54" customHeight="1" x14ac:dyDescent="0.2">
      <c r="B17" s="10" t="str">
        <f ca="1">IF(ISBLANK(INDIRECT("E17")), IF(NOT(AND(ISBLANK(INDIRECT("$G17")))), "Error: Please provide a value in the '#' column", "-"), IFERROR("Error: Missing value for '" &amp; INDIRECT(ADDRESS(5, (7 + IF(ISBLANK(G17), 1, NA()) - 1))) &amp; "' in cell " &amp; ADDRESS(ROW(), (7 + IF(ISBLANK(G17), 1, NA()) - 1), 4), "Success: All values provided"))</f>
        <v>-</v>
      </c>
      <c r="C17" s="11" t="s">
        <v>58</v>
      </c>
      <c r="D17" s="12" t="s">
        <v>58</v>
      </c>
      <c r="E17" s="9"/>
      <c r="F17" s="13" t="str">
        <f>IF(E17 ="", "", VLOOKUP(E17, 'Primary Responses'!$E$7:F$39, 2, FALSE))</f>
        <v/>
      </c>
      <c r="G17" s="14"/>
      <c r="H17" s="15" t="str">
        <f ca="1">IFERROR(IF(ISBLANK(INDIRECT("G17")), NA(), INDIRECT("G17")), "-")</f>
        <v>-</v>
      </c>
    </row>
    <row r="18" spans="2:8" ht="54" customHeight="1" x14ac:dyDescent="0.2">
      <c r="B18" s="10" t="str">
        <f ca="1">IF(ISBLANK(INDIRECT("E18")), IF(NOT(AND(ISBLANK(INDIRECT("$G18")))), "Error: Please provide a value in the '#' column", "-"), IFERROR("Error: Missing value for '" &amp; INDIRECT(ADDRESS(5, (7 + IF(ISBLANK(G18), 1, NA()) - 1))) &amp; "' in cell " &amp; ADDRESS(ROW(), (7 + IF(ISBLANK(G18), 1, NA()) - 1), 4), "Success: All values provided"))</f>
        <v>-</v>
      </c>
      <c r="C18" s="11" t="s">
        <v>58</v>
      </c>
      <c r="D18" s="12" t="s">
        <v>58</v>
      </c>
      <c r="E18" s="9"/>
      <c r="F18" s="13" t="str">
        <f>IF(E18 ="", "", VLOOKUP(E18, 'Primary Responses'!$E$7:F$39, 2, FALSE))</f>
        <v/>
      </c>
      <c r="G18" s="14"/>
      <c r="H18" s="15" t="str">
        <f ca="1">IFERROR(IF(ISBLANK(INDIRECT("G18")), NA(), INDIRECT("G18")), "-")</f>
        <v>-</v>
      </c>
    </row>
    <row r="19" spans="2:8" ht="54" customHeight="1" x14ac:dyDescent="0.2">
      <c r="B19" s="10" t="str">
        <f ca="1">IF(ISBLANK(INDIRECT("E19")), IF(NOT(AND(ISBLANK(INDIRECT("$G19")))), "Error: Please provide a value in the '#' column", "-"), IFERROR("Error: Missing value for '" &amp; INDIRECT(ADDRESS(5, (7 + IF(ISBLANK(G19), 1, NA()) - 1))) &amp; "' in cell " &amp; ADDRESS(ROW(), (7 + IF(ISBLANK(G19), 1, NA()) - 1), 4), "Success: All values provided"))</f>
        <v>-</v>
      </c>
      <c r="C19" s="11" t="s">
        <v>58</v>
      </c>
      <c r="D19" s="12" t="s">
        <v>58</v>
      </c>
      <c r="E19" s="9"/>
      <c r="F19" s="13" t="str">
        <f>IF(E19 ="", "", VLOOKUP(E19, 'Primary Responses'!$E$7:F$39, 2, FALSE))</f>
        <v/>
      </c>
      <c r="G19" s="14"/>
      <c r="H19" s="15" t="str">
        <f ca="1">IFERROR(IF(ISBLANK(INDIRECT("G19")), NA(), INDIRECT("G19")), "-")</f>
        <v>-</v>
      </c>
    </row>
    <row r="20" spans="2:8" ht="54" customHeight="1" x14ac:dyDescent="0.2">
      <c r="B20" s="10" t="str">
        <f ca="1">IF(ISBLANK(INDIRECT("E20")), IF(NOT(AND(ISBLANK(INDIRECT("$G20")))), "Error: Please provide a value in the '#' column", "-"), IFERROR("Error: Missing value for '" &amp; INDIRECT(ADDRESS(5, (7 + IF(ISBLANK(G20), 1, NA()) - 1))) &amp; "' in cell " &amp; ADDRESS(ROW(), (7 + IF(ISBLANK(G20), 1, NA()) - 1), 4), "Success: All values provided"))</f>
        <v>-</v>
      </c>
      <c r="C20" s="11" t="s">
        <v>58</v>
      </c>
      <c r="D20" s="12" t="s">
        <v>58</v>
      </c>
      <c r="E20" s="9"/>
      <c r="F20" s="13" t="str">
        <f>IF(E20 ="", "", VLOOKUP(E20, 'Primary Responses'!$E$7:F$39, 2, FALSE))</f>
        <v/>
      </c>
      <c r="G20" s="14"/>
      <c r="H20" s="15" t="str">
        <f ca="1">IFERROR(IF(ISBLANK(INDIRECT("G20")), NA(), INDIRECT("G20")), "-")</f>
        <v>-</v>
      </c>
    </row>
    <row r="21" spans="2:8" ht="54" customHeight="1" x14ac:dyDescent="0.2">
      <c r="B21" s="10" t="str">
        <f ca="1">IF(ISBLANK(INDIRECT("E21")), IF(NOT(AND(ISBLANK(INDIRECT("$G21")))), "Error: Please provide a value in the '#' column", "-"), IFERROR("Error: Missing value for '" &amp; INDIRECT(ADDRESS(5, (7 + IF(ISBLANK(G21), 1, NA()) - 1))) &amp; "' in cell " &amp; ADDRESS(ROW(), (7 + IF(ISBLANK(G21), 1, NA()) - 1), 4), "Success: All values provided"))</f>
        <v>-</v>
      </c>
      <c r="C21" s="11" t="s">
        <v>58</v>
      </c>
      <c r="D21" s="12" t="s">
        <v>58</v>
      </c>
      <c r="E21" s="9"/>
      <c r="F21" s="13" t="str">
        <f>IF(E21 ="", "", VLOOKUP(E21, 'Primary Responses'!$E$7:F$39, 2, FALSE))</f>
        <v/>
      </c>
      <c r="G21" s="14"/>
      <c r="H21" s="15" t="str">
        <f ca="1">IFERROR(IF(ISBLANK(INDIRECT("G21")), NA(), INDIRECT("G21")), "-")</f>
        <v>-</v>
      </c>
    </row>
    <row r="22" spans="2:8" ht="54" customHeight="1" x14ac:dyDescent="0.2">
      <c r="B22" s="10" t="str">
        <f ca="1">IF(ISBLANK(INDIRECT("E22")), IF(NOT(AND(ISBLANK(INDIRECT("$G22")))), "Error: Please provide a value in the '#' column", "-"), IFERROR("Error: Missing value for '" &amp; INDIRECT(ADDRESS(5, (7 + IF(ISBLANK(G22), 1, NA()) - 1))) &amp; "' in cell " &amp; ADDRESS(ROW(), (7 + IF(ISBLANK(G22), 1, NA()) - 1), 4), "Success: All values provided"))</f>
        <v>-</v>
      </c>
      <c r="C22" s="11" t="s">
        <v>58</v>
      </c>
      <c r="D22" s="12" t="s">
        <v>58</v>
      </c>
      <c r="E22" s="9"/>
      <c r="F22" s="13" t="str">
        <f>IF(E22 ="", "", VLOOKUP(E22, 'Primary Responses'!$E$7:F$39, 2, FALSE))</f>
        <v/>
      </c>
      <c r="G22" s="14"/>
      <c r="H22" s="15" t="str">
        <f ca="1">IFERROR(IF(ISBLANK(INDIRECT("G22")), NA(), INDIRECT("G22")), "-")</f>
        <v>-</v>
      </c>
    </row>
    <row r="23" spans="2:8" ht="54" customHeight="1" x14ac:dyDescent="0.2">
      <c r="B23" s="10" t="str">
        <f ca="1">IF(ISBLANK(INDIRECT("E23")), IF(NOT(AND(ISBLANK(INDIRECT("$G23")))), "Error: Please provide a value in the '#' column", "-"), IFERROR("Error: Missing value for '" &amp; INDIRECT(ADDRESS(5, (7 + IF(ISBLANK(G23), 1, NA()) - 1))) &amp; "' in cell " &amp; ADDRESS(ROW(), (7 + IF(ISBLANK(G23), 1, NA()) - 1), 4), "Success: All values provided"))</f>
        <v>-</v>
      </c>
      <c r="C23" s="11" t="s">
        <v>58</v>
      </c>
      <c r="D23" s="12" t="s">
        <v>58</v>
      </c>
      <c r="E23" s="9"/>
      <c r="F23" s="13" t="str">
        <f>IF(E23 ="", "", VLOOKUP(E23, 'Primary Responses'!$E$7:F$39, 2, FALSE))</f>
        <v/>
      </c>
      <c r="G23" s="14"/>
      <c r="H23" s="15" t="str">
        <f ca="1">IFERROR(IF(ISBLANK(INDIRECT("G23")), NA(), INDIRECT("G23")), "-")</f>
        <v>-</v>
      </c>
    </row>
    <row r="24" spans="2:8" ht="54" customHeight="1" x14ac:dyDescent="0.2">
      <c r="B24" s="10" t="str">
        <f ca="1">IF(ISBLANK(INDIRECT("E24")), IF(NOT(AND(ISBLANK(INDIRECT("$G24")))), "Error: Please provide a value in the '#' column", "-"), IFERROR("Error: Missing value for '" &amp; INDIRECT(ADDRESS(5, (7 + IF(ISBLANK(G24), 1, NA()) - 1))) &amp; "' in cell " &amp; ADDRESS(ROW(), (7 + IF(ISBLANK(G24), 1, NA()) - 1), 4), "Success: All values provided"))</f>
        <v>-</v>
      </c>
      <c r="C24" s="11" t="s">
        <v>58</v>
      </c>
      <c r="D24" s="12" t="s">
        <v>58</v>
      </c>
      <c r="E24" s="9"/>
      <c r="F24" s="13" t="str">
        <f>IF(E24 ="", "", VLOOKUP(E24, 'Primary Responses'!$E$7:F$39, 2, FALSE))</f>
        <v/>
      </c>
      <c r="G24" s="14"/>
      <c r="H24" s="15" t="str">
        <f ca="1">IFERROR(IF(ISBLANK(INDIRECT("G24")), NA(), INDIRECT("G24")), "-")</f>
        <v>-</v>
      </c>
    </row>
    <row r="25" spans="2:8" ht="54" customHeight="1" x14ac:dyDescent="0.2">
      <c r="B25" s="10" t="str">
        <f ca="1">IF(ISBLANK(INDIRECT("E25")), IF(NOT(AND(ISBLANK(INDIRECT("$G25")))), "Error: Please provide a value in the '#' column", "-"), IFERROR("Error: Missing value for '" &amp; INDIRECT(ADDRESS(5, (7 + IF(ISBLANK(G25), 1, NA()) - 1))) &amp; "' in cell " &amp; ADDRESS(ROW(), (7 + IF(ISBLANK(G25), 1, NA()) - 1), 4), "Success: All values provided"))</f>
        <v>-</v>
      </c>
      <c r="C25" s="11" t="s">
        <v>58</v>
      </c>
      <c r="D25" s="12" t="s">
        <v>58</v>
      </c>
      <c r="E25" s="9"/>
      <c r="F25" s="13" t="str">
        <f>IF(E25 ="", "", VLOOKUP(E25, 'Primary Responses'!$E$7:F$39, 2, FALSE))</f>
        <v/>
      </c>
      <c r="G25" s="14"/>
      <c r="H25" s="15" t="str">
        <f ca="1">IFERROR(IF(ISBLANK(INDIRECT("G25")), NA(), INDIRECT("G25")), "-")</f>
        <v>-</v>
      </c>
    </row>
    <row r="26" spans="2:8" ht="54" customHeight="1" x14ac:dyDescent="0.2">
      <c r="B26" s="10" t="str">
        <f ca="1">IF(ISBLANK(INDIRECT("E26")), IF(NOT(AND(ISBLANK(INDIRECT("$G26")))), "Error: Please provide a value in the '#' column", "-"), IFERROR("Error: Missing value for '" &amp; INDIRECT(ADDRESS(5, (7 + IF(ISBLANK(G26), 1, NA()) - 1))) &amp; "' in cell " &amp; ADDRESS(ROW(), (7 + IF(ISBLANK(G26), 1, NA()) - 1), 4), "Success: All values provided"))</f>
        <v>-</v>
      </c>
      <c r="C26" s="11" t="s">
        <v>58</v>
      </c>
      <c r="D26" s="12" t="s">
        <v>58</v>
      </c>
      <c r="E26" s="9"/>
      <c r="F26" s="13" t="str">
        <f>IF(E26 ="", "", VLOOKUP(E26, 'Primary Responses'!$E$7:F$39, 2, FALSE))</f>
        <v/>
      </c>
      <c r="G26" s="14"/>
      <c r="H26" s="15" t="str">
        <f ca="1">IFERROR(IF(ISBLANK(INDIRECT("G26")), NA(), INDIRECT("G26")), "-")</f>
        <v>-</v>
      </c>
    </row>
    <row r="27" spans="2:8" ht="54" customHeight="1" x14ac:dyDescent="0.2">
      <c r="B27" s="10" t="str">
        <f ca="1">IF(ISBLANK(INDIRECT("E27")), IF(NOT(AND(ISBLANK(INDIRECT("$G27")))), "Error: Please provide a value in the '#' column", "-"), IFERROR("Error: Missing value for '" &amp; INDIRECT(ADDRESS(5, (7 + IF(ISBLANK(G27), 1, NA()) - 1))) &amp; "' in cell " &amp; ADDRESS(ROW(), (7 + IF(ISBLANK(G27), 1, NA()) - 1), 4), "Success: All values provided"))</f>
        <v>-</v>
      </c>
      <c r="C27" s="11" t="s">
        <v>58</v>
      </c>
      <c r="D27" s="12" t="s">
        <v>58</v>
      </c>
      <c r="E27" s="9"/>
      <c r="F27" s="13" t="str">
        <f>IF(E27 ="", "", VLOOKUP(E27, 'Primary Responses'!$E$7:F$39, 2, FALSE))</f>
        <v/>
      </c>
      <c r="G27" s="14"/>
      <c r="H27" s="15" t="str">
        <f ca="1">IFERROR(IF(ISBLANK(INDIRECT("G27")), NA(), INDIRECT("G27")), "-")</f>
        <v>-</v>
      </c>
    </row>
    <row r="28" spans="2:8" ht="54" customHeight="1" x14ac:dyDescent="0.2">
      <c r="B28" s="10" t="str">
        <f ca="1">IF(ISBLANK(INDIRECT("E28")), IF(NOT(AND(ISBLANK(INDIRECT("$G28")))), "Error: Please provide a value in the '#' column", "-"), IFERROR("Error: Missing value for '" &amp; INDIRECT(ADDRESS(5, (7 + IF(ISBLANK(G28), 1, NA()) - 1))) &amp; "' in cell " &amp; ADDRESS(ROW(), (7 + IF(ISBLANK(G28), 1, NA()) - 1), 4), "Success: All values provided"))</f>
        <v>-</v>
      </c>
      <c r="C28" s="11" t="s">
        <v>58</v>
      </c>
      <c r="D28" s="12" t="s">
        <v>58</v>
      </c>
      <c r="E28" s="9"/>
      <c r="F28" s="13" t="str">
        <f>IF(E28 ="", "", VLOOKUP(E28, 'Primary Responses'!$E$7:F$39, 2, FALSE))</f>
        <v/>
      </c>
      <c r="G28" s="14"/>
      <c r="H28" s="15" t="str">
        <f ca="1">IFERROR(IF(ISBLANK(INDIRECT("G28")), NA(), INDIRECT("G28")), "-")</f>
        <v>-</v>
      </c>
    </row>
    <row r="29" spans="2:8" ht="54" customHeight="1" x14ac:dyDescent="0.2">
      <c r="B29" s="10" t="str">
        <f ca="1">IF(ISBLANK(INDIRECT("E29")), IF(NOT(AND(ISBLANK(INDIRECT("$G29")))), "Error: Please provide a value in the '#' column", "-"), IFERROR("Error: Missing value for '" &amp; INDIRECT(ADDRESS(5, (7 + IF(ISBLANK(G29), 1, NA()) - 1))) &amp; "' in cell " &amp; ADDRESS(ROW(), (7 + IF(ISBLANK(G29), 1, NA()) - 1), 4), "Success: All values provided"))</f>
        <v>-</v>
      </c>
      <c r="C29" s="11" t="s">
        <v>58</v>
      </c>
      <c r="D29" s="12" t="s">
        <v>58</v>
      </c>
      <c r="E29" s="9"/>
      <c r="F29" s="13" t="str">
        <f>IF(E29 ="", "", VLOOKUP(E29, 'Primary Responses'!$E$7:F$39, 2, FALSE))</f>
        <v/>
      </c>
      <c r="G29" s="14"/>
      <c r="H29" s="15" t="str">
        <f ca="1">IFERROR(IF(ISBLANK(INDIRECT("G29")), NA(), INDIRECT("G29")), "-")</f>
        <v>-</v>
      </c>
    </row>
    <row r="30" spans="2:8" ht="54" customHeight="1" x14ac:dyDescent="0.2">
      <c r="B30" s="10" t="str">
        <f ca="1">IF(ISBLANK(INDIRECT("E30")), IF(NOT(AND(ISBLANK(INDIRECT("$G30")))), "Error: Please provide a value in the '#' column", "-"), IFERROR("Error: Missing value for '" &amp; INDIRECT(ADDRESS(5, (7 + IF(ISBLANK(G30), 1, NA()) - 1))) &amp; "' in cell " &amp; ADDRESS(ROW(), (7 + IF(ISBLANK(G30), 1, NA()) - 1), 4), "Success: All values provided"))</f>
        <v>-</v>
      </c>
      <c r="C30" s="11" t="s">
        <v>58</v>
      </c>
      <c r="D30" s="12" t="s">
        <v>58</v>
      </c>
      <c r="E30" s="9"/>
      <c r="F30" s="13" t="str">
        <f>IF(E30 ="", "", VLOOKUP(E30, 'Primary Responses'!$E$7:F$39, 2, FALSE))</f>
        <v/>
      </c>
      <c r="G30" s="14"/>
      <c r="H30" s="15" t="str">
        <f ca="1">IFERROR(IF(ISBLANK(INDIRECT("G30")), NA(), INDIRECT("G30")), "-")</f>
        <v>-</v>
      </c>
    </row>
    <row r="31" spans="2:8" ht="54" customHeight="1" x14ac:dyDescent="0.2">
      <c r="B31" s="10" t="str">
        <f ca="1">IF(ISBLANK(INDIRECT("E31")), IF(NOT(AND(ISBLANK(INDIRECT("$G31")))), "Error: Please provide a value in the '#' column", "-"), IFERROR("Error: Missing value for '" &amp; INDIRECT(ADDRESS(5, (7 + IF(ISBLANK(G31), 1, NA()) - 1))) &amp; "' in cell " &amp; ADDRESS(ROW(), (7 + IF(ISBLANK(G31), 1, NA()) - 1), 4), "Success: All values provided"))</f>
        <v>-</v>
      </c>
      <c r="C31" s="11" t="s">
        <v>58</v>
      </c>
      <c r="D31" s="12" t="s">
        <v>58</v>
      </c>
      <c r="E31" s="9"/>
      <c r="F31" s="13" t="str">
        <f>IF(E31 ="", "", VLOOKUP(E31, 'Primary Responses'!$E$7:F$39, 2, FALSE))</f>
        <v/>
      </c>
      <c r="G31" s="14"/>
      <c r="H31" s="15" t="str">
        <f ca="1">IFERROR(IF(ISBLANK(INDIRECT("G31")), NA(), INDIRECT("G31")), "-")</f>
        <v>-</v>
      </c>
    </row>
    <row r="32" spans="2:8" ht="54" customHeight="1" x14ac:dyDescent="0.2">
      <c r="B32" s="10" t="str">
        <f ca="1">IF(ISBLANK(INDIRECT("E32")), IF(NOT(AND(ISBLANK(INDIRECT("$G32")))), "Error: Please provide a value in the '#' column", "-"), IFERROR("Error: Missing value for '" &amp; INDIRECT(ADDRESS(5, (7 + IF(ISBLANK(G32), 1, NA()) - 1))) &amp; "' in cell " &amp; ADDRESS(ROW(), (7 + IF(ISBLANK(G32), 1, NA()) - 1), 4), "Success: All values provided"))</f>
        <v>-</v>
      </c>
      <c r="C32" s="11" t="s">
        <v>58</v>
      </c>
      <c r="D32" s="12" t="s">
        <v>58</v>
      </c>
      <c r="E32" s="9"/>
      <c r="F32" s="13" t="str">
        <f>IF(E32 ="", "", VLOOKUP(E32, 'Primary Responses'!$E$7:F$39, 2, FALSE))</f>
        <v/>
      </c>
      <c r="G32" s="14"/>
      <c r="H32" s="15" t="str">
        <f ca="1">IFERROR(IF(ISBLANK(INDIRECT("G32")), NA(), INDIRECT("G32")), "-")</f>
        <v>-</v>
      </c>
    </row>
    <row r="33" spans="2:8" ht="54" customHeight="1" x14ac:dyDescent="0.2">
      <c r="B33" s="10" t="str">
        <f ca="1">IF(ISBLANK(INDIRECT("E33")), IF(NOT(AND(ISBLANK(INDIRECT("$G33")))), "Error: Please provide a value in the '#' column", "-"), IFERROR("Error: Missing value for '" &amp; INDIRECT(ADDRESS(5, (7 + IF(ISBLANK(G33), 1, NA()) - 1))) &amp; "' in cell " &amp; ADDRESS(ROW(), (7 + IF(ISBLANK(G33), 1, NA()) - 1), 4), "Success: All values provided"))</f>
        <v>-</v>
      </c>
      <c r="C33" s="11" t="s">
        <v>58</v>
      </c>
      <c r="D33" s="12" t="s">
        <v>58</v>
      </c>
      <c r="E33" s="9"/>
      <c r="F33" s="13" t="str">
        <f>IF(E33 ="", "", VLOOKUP(E33, 'Primary Responses'!$E$7:F$39, 2, FALSE))</f>
        <v/>
      </c>
      <c r="G33" s="14"/>
      <c r="H33" s="15" t="str">
        <f ca="1">IFERROR(IF(ISBLANK(INDIRECT("G33")), NA(), INDIRECT("G33")), "-")</f>
        <v>-</v>
      </c>
    </row>
    <row r="34" spans="2:8" ht="54" customHeight="1" x14ac:dyDescent="0.2">
      <c r="B34" s="10" t="str">
        <f ca="1">IF(ISBLANK(INDIRECT("E34")), IF(NOT(AND(ISBLANK(INDIRECT("$G34")))), "Error: Please provide a value in the '#' column", "-"), IFERROR("Error: Missing value for '" &amp; INDIRECT(ADDRESS(5, (7 + IF(ISBLANK(G34), 1, NA()) - 1))) &amp; "' in cell " &amp; ADDRESS(ROW(), (7 + IF(ISBLANK(G34), 1, NA()) - 1), 4), "Success: All values provided"))</f>
        <v>-</v>
      </c>
      <c r="C34" s="11" t="s">
        <v>58</v>
      </c>
      <c r="D34" s="12" t="s">
        <v>58</v>
      </c>
      <c r="E34" s="9"/>
      <c r="F34" s="13" t="str">
        <f>IF(E34 ="", "", VLOOKUP(E34, 'Primary Responses'!$E$7:F$39, 2, FALSE))</f>
        <v/>
      </c>
      <c r="G34" s="14"/>
      <c r="H34" s="15" t="str">
        <f ca="1">IFERROR(IF(ISBLANK(INDIRECT("G34")), NA(), INDIRECT("G34")), "-")</f>
        <v>-</v>
      </c>
    </row>
    <row r="35" spans="2:8" ht="54" customHeight="1" x14ac:dyDescent="0.2">
      <c r="B35" s="10" t="str">
        <f ca="1">IF(ISBLANK(INDIRECT("E35")), IF(NOT(AND(ISBLANK(INDIRECT("$G35")))), "Error: Please provide a value in the '#' column", "-"), IFERROR("Error: Missing value for '" &amp; INDIRECT(ADDRESS(5, (7 + IF(ISBLANK(G35), 1, NA()) - 1))) &amp; "' in cell " &amp; ADDRESS(ROW(), (7 + IF(ISBLANK(G35), 1, NA()) - 1), 4), "Success: All values provided"))</f>
        <v>-</v>
      </c>
      <c r="C35" s="11" t="s">
        <v>58</v>
      </c>
      <c r="D35" s="12" t="s">
        <v>58</v>
      </c>
      <c r="E35" s="9"/>
      <c r="F35" s="13" t="str">
        <f>IF(E35 ="", "", VLOOKUP(E35, 'Primary Responses'!$E$7:F$39, 2, FALSE))</f>
        <v/>
      </c>
      <c r="G35" s="14"/>
      <c r="H35" s="15" t="str">
        <f ca="1">IFERROR(IF(ISBLANK(INDIRECT("G35")), NA(), INDIRECT("G35")), "-")</f>
        <v>-</v>
      </c>
    </row>
    <row r="36" spans="2:8" ht="54" customHeight="1" x14ac:dyDescent="0.2">
      <c r="B36" s="10" t="str">
        <f ca="1">IF(ISBLANK(INDIRECT("E36")), IF(NOT(AND(ISBLANK(INDIRECT("$G36")))), "Error: Please provide a value in the '#' column", "-"), IFERROR("Error: Missing value for '" &amp; INDIRECT(ADDRESS(5, (7 + IF(ISBLANK(G36), 1, NA()) - 1))) &amp; "' in cell " &amp; ADDRESS(ROW(), (7 + IF(ISBLANK(G36), 1, NA()) - 1), 4), "Success: All values provided"))</f>
        <v>-</v>
      </c>
      <c r="C36" s="11" t="s">
        <v>58</v>
      </c>
      <c r="D36" s="12" t="s">
        <v>58</v>
      </c>
      <c r="E36" s="9"/>
      <c r="F36" s="13" t="str">
        <f>IF(E36 ="", "", VLOOKUP(E36, 'Primary Responses'!$E$7:F$39, 2, FALSE))</f>
        <v/>
      </c>
      <c r="G36" s="14"/>
      <c r="H36" s="15" t="str">
        <f ca="1">IFERROR(IF(ISBLANK(INDIRECT("G36")), NA(), INDIRECT("G36")), "-")</f>
        <v>-</v>
      </c>
    </row>
    <row r="37" spans="2:8" ht="54" customHeight="1" x14ac:dyDescent="0.2">
      <c r="B37" s="10" t="str">
        <f ca="1">IF(ISBLANK(INDIRECT("E37")), IF(NOT(AND(ISBLANK(INDIRECT("$G37")))), "Error: Please provide a value in the '#' column", "-"), IFERROR("Error: Missing value for '" &amp; INDIRECT(ADDRESS(5, (7 + IF(ISBLANK(G37), 1, NA()) - 1))) &amp; "' in cell " &amp; ADDRESS(ROW(), (7 + IF(ISBLANK(G37), 1, NA()) - 1), 4), "Success: All values provided"))</f>
        <v>-</v>
      </c>
      <c r="C37" s="11" t="s">
        <v>58</v>
      </c>
      <c r="D37" s="12" t="s">
        <v>58</v>
      </c>
      <c r="E37" s="9"/>
      <c r="F37" s="13" t="str">
        <f>IF(E37 ="", "", VLOOKUP(E37, 'Primary Responses'!$E$7:F$39, 2, FALSE))</f>
        <v/>
      </c>
      <c r="G37" s="14"/>
      <c r="H37" s="15" t="str">
        <f ca="1">IFERROR(IF(ISBLANK(INDIRECT("G37")), NA(), INDIRECT("G37")), "-")</f>
        <v>-</v>
      </c>
    </row>
    <row r="38" spans="2:8" ht="54" customHeight="1" x14ac:dyDescent="0.2">
      <c r="B38" s="10" t="str">
        <f ca="1">IF(ISBLANK(INDIRECT("E38")), IF(NOT(AND(ISBLANK(INDIRECT("$G38")))), "Error: Please provide a value in the '#' column", "-"), IFERROR("Error: Missing value for '" &amp; INDIRECT(ADDRESS(5, (7 + IF(ISBLANK(G38), 1, NA()) - 1))) &amp; "' in cell " &amp; ADDRESS(ROW(), (7 + IF(ISBLANK(G38), 1, NA()) - 1), 4), "Success: All values provided"))</f>
        <v>-</v>
      </c>
      <c r="C38" s="11" t="s">
        <v>58</v>
      </c>
      <c r="D38" s="12" t="s">
        <v>58</v>
      </c>
      <c r="E38" s="9"/>
      <c r="F38" s="13" t="str">
        <f>IF(E38 ="", "", VLOOKUP(E38, 'Primary Responses'!$E$7:F$39, 2, FALSE))</f>
        <v/>
      </c>
      <c r="G38" s="14"/>
      <c r="H38" s="15" t="str">
        <f ca="1">IFERROR(IF(ISBLANK(INDIRECT("G38")), NA(), INDIRECT("G38")), "-")</f>
        <v>-</v>
      </c>
    </row>
    <row r="39" spans="2:8" ht="54" customHeight="1" x14ac:dyDescent="0.2">
      <c r="B39" s="10" t="str">
        <f ca="1">IF(ISBLANK(INDIRECT("E39")), IF(NOT(AND(ISBLANK(INDIRECT("$G39")))), "Error: Please provide a value in the '#' column", "-"), IFERROR("Error: Missing value for '" &amp; INDIRECT(ADDRESS(5, (7 + IF(ISBLANK(G39), 1, NA()) - 1))) &amp; "' in cell " &amp; ADDRESS(ROW(), (7 + IF(ISBLANK(G39), 1, NA()) - 1), 4), "Success: All values provided"))</f>
        <v>-</v>
      </c>
      <c r="C39" s="11" t="s">
        <v>58</v>
      </c>
      <c r="D39" s="12" t="s">
        <v>58</v>
      </c>
      <c r="E39" s="9"/>
      <c r="F39" s="13" t="str">
        <f>IF(E39 ="", "", VLOOKUP(E39, 'Primary Responses'!$E$7:F$39, 2, FALSE))</f>
        <v/>
      </c>
      <c r="G39" s="14"/>
      <c r="H39" s="15" t="str">
        <f ca="1">IFERROR(IF(ISBLANK(INDIRECT("G39")), NA(), INDIRECT("G39")), "-")</f>
        <v>-</v>
      </c>
    </row>
    <row r="40" spans="2:8" ht="54" customHeight="1" x14ac:dyDescent="0.2">
      <c r="B40" s="10" t="str">
        <f ca="1">IF(ISBLANK(INDIRECT("E40")), IF(NOT(AND(ISBLANK(INDIRECT("$G40")))), "Error: Please provide a value in the '#' column", "-"), IFERROR("Error: Missing value for '" &amp; INDIRECT(ADDRESS(5, (7 + IF(ISBLANK(G40), 1, NA()) - 1))) &amp; "' in cell " &amp; ADDRESS(ROW(), (7 + IF(ISBLANK(G40), 1, NA()) - 1), 4), "Success: All values provided"))</f>
        <v>-</v>
      </c>
      <c r="C40" s="11" t="s">
        <v>58</v>
      </c>
      <c r="D40" s="12" t="s">
        <v>58</v>
      </c>
      <c r="E40" s="9"/>
      <c r="F40" s="13" t="str">
        <f>IF(E40 ="", "", VLOOKUP(E40, 'Primary Responses'!$E$7:F$39, 2, FALSE))</f>
        <v/>
      </c>
      <c r="G40" s="14"/>
      <c r="H40" s="15" t="str">
        <f ca="1">IFERROR(IF(ISBLANK(INDIRECT("G40")), NA(), INDIRECT("G40")), "-")</f>
        <v>-</v>
      </c>
    </row>
    <row r="41" spans="2:8" ht="54" customHeight="1" x14ac:dyDescent="0.2">
      <c r="B41" s="10" t="str">
        <f ca="1">IF(ISBLANK(INDIRECT("E41")), IF(NOT(AND(ISBLANK(INDIRECT("$G41")))), "Error: Please provide a value in the '#' column", "-"), IFERROR("Error: Missing value for '" &amp; INDIRECT(ADDRESS(5, (7 + IF(ISBLANK(G41), 1, NA()) - 1))) &amp; "' in cell " &amp; ADDRESS(ROW(), (7 + IF(ISBLANK(G41), 1, NA()) - 1), 4), "Success: All values provided"))</f>
        <v>-</v>
      </c>
      <c r="C41" s="11" t="s">
        <v>58</v>
      </c>
      <c r="D41" s="12" t="s">
        <v>58</v>
      </c>
      <c r="E41" s="9"/>
      <c r="F41" s="13" t="str">
        <f>IF(E41 ="", "", VLOOKUP(E41, 'Primary Responses'!$E$7:F$39, 2, FALSE))</f>
        <v/>
      </c>
      <c r="G41" s="14"/>
      <c r="H41" s="15" t="str">
        <f ca="1">IFERROR(IF(ISBLANK(INDIRECT("G41")), NA(), INDIRECT("G41")), "-")</f>
        <v>-</v>
      </c>
    </row>
    <row r="42" spans="2:8" ht="54" customHeight="1" x14ac:dyDescent="0.2">
      <c r="B42" s="10" t="str">
        <f ca="1">IF(ISBLANK(INDIRECT("E42")), IF(NOT(AND(ISBLANK(INDIRECT("$G42")))), "Error: Please provide a value in the '#' column", "-"), IFERROR("Error: Missing value for '" &amp; INDIRECT(ADDRESS(5, (7 + IF(ISBLANK(G42), 1, NA()) - 1))) &amp; "' in cell " &amp; ADDRESS(ROW(), (7 + IF(ISBLANK(G42), 1, NA()) - 1), 4), "Success: All values provided"))</f>
        <v>-</v>
      </c>
      <c r="C42" s="11" t="s">
        <v>58</v>
      </c>
      <c r="D42" s="12" t="s">
        <v>58</v>
      </c>
      <c r="E42" s="9"/>
      <c r="F42" s="13" t="str">
        <f>IF(E42 ="", "", VLOOKUP(E42, 'Primary Responses'!$E$7:F$39, 2, FALSE))</f>
        <v/>
      </c>
      <c r="G42" s="14"/>
      <c r="H42" s="15" t="str">
        <f ca="1">IFERROR(IF(ISBLANK(INDIRECT("G42")), NA(), INDIRECT("G42")), "-")</f>
        <v>-</v>
      </c>
    </row>
    <row r="43" spans="2:8" ht="54" customHeight="1" x14ac:dyDescent="0.2">
      <c r="B43" s="10" t="str">
        <f ca="1">IF(ISBLANK(INDIRECT("E43")), IF(NOT(AND(ISBLANK(INDIRECT("$G43")))), "Error: Please provide a value in the '#' column", "-"), IFERROR("Error: Missing value for '" &amp; INDIRECT(ADDRESS(5, (7 + IF(ISBLANK(G43), 1, NA()) - 1))) &amp; "' in cell " &amp; ADDRESS(ROW(), (7 + IF(ISBLANK(G43), 1, NA()) - 1), 4), "Success: All values provided"))</f>
        <v>-</v>
      </c>
      <c r="C43" s="11" t="s">
        <v>58</v>
      </c>
      <c r="D43" s="12" t="s">
        <v>58</v>
      </c>
      <c r="E43" s="9"/>
      <c r="F43" s="13" t="str">
        <f>IF(E43 ="", "", VLOOKUP(E43, 'Primary Responses'!$E$7:F$39, 2, FALSE))</f>
        <v/>
      </c>
      <c r="G43" s="14"/>
      <c r="H43" s="15" t="str">
        <f ca="1">IFERROR(IF(ISBLANK(INDIRECT("G43")), NA(), INDIRECT("G43")), "-")</f>
        <v>-</v>
      </c>
    </row>
    <row r="44" spans="2:8" ht="54" customHeight="1" x14ac:dyDescent="0.2">
      <c r="B44" s="10" t="str">
        <f ca="1">IF(ISBLANK(INDIRECT("E44")), IF(NOT(AND(ISBLANK(INDIRECT("$G44")))), "Error: Please provide a value in the '#' column", "-"), IFERROR("Error: Missing value for '" &amp; INDIRECT(ADDRESS(5, (7 + IF(ISBLANK(G44), 1, NA()) - 1))) &amp; "' in cell " &amp; ADDRESS(ROW(), (7 + IF(ISBLANK(G44), 1, NA()) - 1), 4), "Success: All values provided"))</f>
        <v>-</v>
      </c>
      <c r="C44" s="11" t="s">
        <v>58</v>
      </c>
      <c r="D44" s="12" t="s">
        <v>58</v>
      </c>
      <c r="E44" s="9"/>
      <c r="F44" s="13" t="str">
        <f>IF(E44 ="", "", VLOOKUP(E44, 'Primary Responses'!$E$7:F$39, 2, FALSE))</f>
        <v/>
      </c>
      <c r="G44" s="14"/>
      <c r="H44" s="15" t="str">
        <f ca="1">IFERROR(IF(ISBLANK(INDIRECT("G44")), NA(), INDIRECT("G44")), "-")</f>
        <v>-</v>
      </c>
    </row>
    <row r="45" spans="2:8" ht="54" customHeight="1" x14ac:dyDescent="0.2">
      <c r="B45" s="10" t="str">
        <f ca="1">IF(ISBLANK(INDIRECT("E45")), IF(NOT(AND(ISBLANK(INDIRECT("$G45")))), "Error: Please provide a value in the '#' column", "-"), IFERROR("Error: Missing value for '" &amp; INDIRECT(ADDRESS(5, (7 + IF(ISBLANK(G45), 1, NA()) - 1))) &amp; "' in cell " &amp; ADDRESS(ROW(), (7 + IF(ISBLANK(G45), 1, NA()) - 1), 4), "Success: All values provided"))</f>
        <v>-</v>
      </c>
      <c r="C45" s="11" t="s">
        <v>58</v>
      </c>
      <c r="D45" s="12" t="s">
        <v>58</v>
      </c>
      <c r="E45" s="9"/>
      <c r="F45" s="13" t="str">
        <f>IF(E45 ="", "", VLOOKUP(E45, 'Primary Responses'!$E$7:F$39, 2, FALSE))</f>
        <v/>
      </c>
      <c r="G45" s="14"/>
      <c r="H45" s="15" t="str">
        <f ca="1">IFERROR(IF(ISBLANK(INDIRECT("G45")), NA(), INDIRECT("G45")), "-")</f>
        <v>-</v>
      </c>
    </row>
    <row r="46" spans="2:8" ht="54" customHeight="1" x14ac:dyDescent="0.2">
      <c r="B46" s="10" t="str">
        <f ca="1">IF(ISBLANK(INDIRECT("E46")), IF(NOT(AND(ISBLANK(INDIRECT("$G46")))), "Error: Please provide a value in the '#' column", "-"), IFERROR("Error: Missing value for '" &amp; INDIRECT(ADDRESS(5, (7 + IF(ISBLANK(G46), 1, NA()) - 1))) &amp; "' in cell " &amp; ADDRESS(ROW(), (7 + IF(ISBLANK(G46), 1, NA()) - 1), 4), "Success: All values provided"))</f>
        <v>-</v>
      </c>
      <c r="C46" s="11" t="s">
        <v>58</v>
      </c>
      <c r="D46" s="12" t="s">
        <v>58</v>
      </c>
      <c r="E46" s="9"/>
      <c r="F46" s="13" t="str">
        <f>IF(E46 ="", "", VLOOKUP(E46, 'Primary Responses'!$E$7:F$39, 2, FALSE))</f>
        <v/>
      </c>
      <c r="G46" s="14"/>
      <c r="H46" s="15" t="str">
        <f ca="1">IFERROR(IF(ISBLANK(INDIRECT("G46")), NA(), INDIRECT("G46")), "-")</f>
        <v>-</v>
      </c>
    </row>
    <row r="47" spans="2:8" ht="54" customHeight="1" x14ac:dyDescent="0.2">
      <c r="B47" s="10" t="str">
        <f ca="1">IF(ISBLANK(INDIRECT("E47")), IF(NOT(AND(ISBLANK(INDIRECT("$G47")))), "Error: Please provide a value in the '#' column", "-"), IFERROR("Error: Missing value for '" &amp; INDIRECT(ADDRESS(5, (7 + IF(ISBLANK(G47), 1, NA()) - 1))) &amp; "' in cell " &amp; ADDRESS(ROW(), (7 + IF(ISBLANK(G47), 1, NA()) - 1), 4), "Success: All values provided"))</f>
        <v>-</v>
      </c>
      <c r="C47" s="11" t="s">
        <v>58</v>
      </c>
      <c r="D47" s="12" t="s">
        <v>58</v>
      </c>
      <c r="E47" s="9"/>
      <c r="F47" s="13" t="str">
        <f>IF(E47 ="", "", VLOOKUP(E47, 'Primary Responses'!$E$7:F$39, 2, FALSE))</f>
        <v/>
      </c>
      <c r="G47" s="14"/>
      <c r="H47" s="15" t="str">
        <f ca="1">IFERROR(IF(ISBLANK(INDIRECT("G47")), NA(), INDIRECT("G47")), "-")</f>
        <v>-</v>
      </c>
    </row>
    <row r="48" spans="2:8" ht="54" customHeight="1" x14ac:dyDescent="0.2">
      <c r="B48" s="10" t="str">
        <f ca="1">IF(ISBLANK(INDIRECT("E48")), IF(NOT(AND(ISBLANK(INDIRECT("$G48")))), "Error: Please provide a value in the '#' column", "-"), IFERROR("Error: Missing value for '" &amp; INDIRECT(ADDRESS(5, (7 + IF(ISBLANK(G48), 1, NA()) - 1))) &amp; "' in cell " &amp; ADDRESS(ROW(), (7 + IF(ISBLANK(G48), 1, NA()) - 1), 4), "Success: All values provided"))</f>
        <v>-</v>
      </c>
      <c r="C48" s="11" t="s">
        <v>58</v>
      </c>
      <c r="D48" s="12" t="s">
        <v>58</v>
      </c>
      <c r="E48" s="9"/>
      <c r="F48" s="13" t="str">
        <f>IF(E48 ="", "", VLOOKUP(E48, 'Primary Responses'!$E$7:F$39, 2, FALSE))</f>
        <v/>
      </c>
      <c r="G48" s="14"/>
      <c r="H48" s="15" t="str">
        <f ca="1">IFERROR(IF(ISBLANK(INDIRECT("G48")), NA(), INDIRECT("G48")), "-")</f>
        <v>-</v>
      </c>
    </row>
    <row r="49" spans="2:8" ht="54" customHeight="1" x14ac:dyDescent="0.2">
      <c r="B49" s="10" t="str">
        <f ca="1">IF(ISBLANK(INDIRECT("E49")), IF(NOT(AND(ISBLANK(INDIRECT("$G49")))), "Error: Please provide a value in the '#' column", "-"), IFERROR("Error: Missing value for '" &amp; INDIRECT(ADDRESS(5, (7 + IF(ISBLANK(G49), 1, NA()) - 1))) &amp; "' in cell " &amp; ADDRESS(ROW(), (7 + IF(ISBLANK(G49), 1, NA()) - 1), 4), "Success: All values provided"))</f>
        <v>-</v>
      </c>
      <c r="C49" s="11" t="s">
        <v>58</v>
      </c>
      <c r="D49" s="12" t="s">
        <v>58</v>
      </c>
      <c r="E49" s="9"/>
      <c r="F49" s="13" t="str">
        <f>IF(E49 ="", "", VLOOKUP(E49, 'Primary Responses'!$E$7:F$39, 2, FALSE))</f>
        <v/>
      </c>
      <c r="G49" s="14"/>
      <c r="H49" s="15" t="str">
        <f ca="1">IFERROR(IF(ISBLANK(INDIRECT("G49")), NA(), INDIRECT("G49")), "-")</f>
        <v>-</v>
      </c>
    </row>
    <row r="50" spans="2:8" ht="54" customHeight="1" x14ac:dyDescent="0.2">
      <c r="B50" s="10" t="str">
        <f ca="1">IF(ISBLANK(INDIRECT("E50")), IF(NOT(AND(ISBLANK(INDIRECT("$G50")))), "Error: Please provide a value in the '#' column", "-"), IFERROR("Error: Missing value for '" &amp; INDIRECT(ADDRESS(5, (7 + IF(ISBLANK(G50), 1, NA()) - 1))) &amp; "' in cell " &amp; ADDRESS(ROW(), (7 + IF(ISBLANK(G50), 1, NA()) - 1), 4), "Success: All values provided"))</f>
        <v>-</v>
      </c>
      <c r="C50" s="11" t="s">
        <v>58</v>
      </c>
      <c r="D50" s="12" t="s">
        <v>58</v>
      </c>
      <c r="E50" s="9"/>
      <c r="F50" s="13" t="str">
        <f>IF(E50 ="", "", VLOOKUP(E50, 'Primary Responses'!$E$7:F$39, 2, FALSE))</f>
        <v/>
      </c>
      <c r="G50" s="14"/>
      <c r="H50" s="15" t="str">
        <f ca="1">IFERROR(IF(ISBLANK(INDIRECT("G50")), NA(), INDIRECT("G50")), "-")</f>
        <v>-</v>
      </c>
    </row>
    <row r="51" spans="2:8" ht="54" customHeight="1" x14ac:dyDescent="0.2">
      <c r="B51" s="10" t="str">
        <f ca="1">IF(ISBLANK(INDIRECT("E51")), IF(NOT(AND(ISBLANK(INDIRECT("$G51")))), "Error: Please provide a value in the '#' column", "-"), IFERROR("Error: Missing value for '" &amp; INDIRECT(ADDRESS(5, (7 + IF(ISBLANK(G51), 1, NA()) - 1))) &amp; "' in cell " &amp; ADDRESS(ROW(), (7 + IF(ISBLANK(G51), 1, NA()) - 1), 4), "Success: All values provided"))</f>
        <v>-</v>
      </c>
      <c r="C51" s="11" t="s">
        <v>58</v>
      </c>
      <c r="D51" s="12" t="s">
        <v>58</v>
      </c>
      <c r="E51" s="9"/>
      <c r="F51" s="13" t="str">
        <f>IF(E51 ="", "", VLOOKUP(E51, 'Primary Responses'!$E$7:F$39, 2, FALSE))</f>
        <v/>
      </c>
      <c r="G51" s="14"/>
      <c r="H51" s="15" t="str">
        <f ca="1">IFERROR(IF(ISBLANK(INDIRECT("G51")), NA(), INDIRECT("G51")), "-")</f>
        <v>-</v>
      </c>
    </row>
    <row r="52" spans="2:8" ht="54" customHeight="1" x14ac:dyDescent="0.2">
      <c r="B52" s="10" t="str">
        <f ca="1">IF(ISBLANK(INDIRECT("E52")), IF(NOT(AND(ISBLANK(INDIRECT("$G52")))), "Error: Please provide a value in the '#' column", "-"), IFERROR("Error: Missing value for '" &amp; INDIRECT(ADDRESS(5, (7 + IF(ISBLANK(G52), 1, NA()) - 1))) &amp; "' in cell " &amp; ADDRESS(ROW(), (7 + IF(ISBLANK(G52), 1, NA()) - 1), 4), "Success: All values provided"))</f>
        <v>-</v>
      </c>
      <c r="C52" s="11" t="s">
        <v>58</v>
      </c>
      <c r="D52" s="12" t="s">
        <v>58</v>
      </c>
      <c r="E52" s="9"/>
      <c r="F52" s="13" t="str">
        <f>IF(E52 ="", "", VLOOKUP(E52, 'Primary Responses'!$E$7:F$39, 2, FALSE))</f>
        <v/>
      </c>
      <c r="G52" s="14"/>
      <c r="H52" s="15" t="str">
        <f ca="1">IFERROR(IF(ISBLANK(INDIRECT("G52")), NA(), INDIRECT("G52")), "-")</f>
        <v>-</v>
      </c>
    </row>
    <row r="53" spans="2:8" ht="54" customHeight="1" x14ac:dyDescent="0.2">
      <c r="B53" s="10" t="str">
        <f ca="1">IF(ISBLANK(INDIRECT("E53")), IF(NOT(AND(ISBLANK(INDIRECT("$G53")))), "Error: Please provide a value in the '#' column", "-"), IFERROR("Error: Missing value for '" &amp; INDIRECT(ADDRESS(5, (7 + IF(ISBLANK(G53), 1, NA()) - 1))) &amp; "' in cell " &amp; ADDRESS(ROW(), (7 + IF(ISBLANK(G53), 1, NA()) - 1), 4), "Success: All values provided"))</f>
        <v>-</v>
      </c>
      <c r="C53" s="11" t="s">
        <v>58</v>
      </c>
      <c r="D53" s="12" t="s">
        <v>58</v>
      </c>
      <c r="E53" s="9"/>
      <c r="F53" s="13" t="str">
        <f>IF(E53 ="", "", VLOOKUP(E53, 'Primary Responses'!$E$7:F$39, 2, FALSE))</f>
        <v/>
      </c>
      <c r="G53" s="14"/>
      <c r="H53" s="15" t="str">
        <f ca="1">IFERROR(IF(ISBLANK(INDIRECT("G53")), NA(), INDIRECT("G53")), "-")</f>
        <v>-</v>
      </c>
    </row>
    <row r="54" spans="2:8" ht="54" customHeight="1" x14ac:dyDescent="0.2">
      <c r="B54" s="10" t="str">
        <f ca="1">IF(ISBLANK(INDIRECT("E54")), IF(NOT(AND(ISBLANK(INDIRECT("$G54")))), "Error: Please provide a value in the '#' column", "-"), IFERROR("Error: Missing value for '" &amp; INDIRECT(ADDRESS(5, (7 + IF(ISBLANK(G54), 1, NA()) - 1))) &amp; "' in cell " &amp; ADDRESS(ROW(), (7 + IF(ISBLANK(G54), 1, NA()) - 1), 4), "Success: All values provided"))</f>
        <v>-</v>
      </c>
      <c r="C54" s="11" t="s">
        <v>58</v>
      </c>
      <c r="D54" s="12" t="s">
        <v>58</v>
      </c>
      <c r="E54" s="9"/>
      <c r="F54" s="13" t="str">
        <f>IF(E54 ="", "", VLOOKUP(E54, 'Primary Responses'!$E$7:F$39, 2, FALSE))</f>
        <v/>
      </c>
      <c r="G54" s="14"/>
      <c r="H54" s="15" t="str">
        <f ca="1">IFERROR(IF(ISBLANK(INDIRECT("G54")), NA(), INDIRECT("G54")), "-")</f>
        <v>-</v>
      </c>
    </row>
    <row r="55" spans="2:8" ht="54" customHeight="1" x14ac:dyDescent="0.2">
      <c r="B55" s="10" t="str">
        <f ca="1">IF(ISBLANK(INDIRECT("E55")), IF(NOT(AND(ISBLANK(INDIRECT("$G55")))), "Error: Please provide a value in the '#' column", "-"), IFERROR("Error: Missing value for '" &amp; INDIRECT(ADDRESS(5, (7 + IF(ISBLANK(G55), 1, NA()) - 1))) &amp; "' in cell " &amp; ADDRESS(ROW(), (7 + IF(ISBLANK(G55), 1, NA()) - 1), 4), "Success: All values provided"))</f>
        <v>-</v>
      </c>
      <c r="C55" s="11" t="s">
        <v>58</v>
      </c>
      <c r="D55" s="12" t="s">
        <v>58</v>
      </c>
      <c r="E55" s="9"/>
      <c r="F55" s="13" t="str">
        <f>IF(E55 ="", "", VLOOKUP(E55, 'Primary Responses'!$E$7:F$39, 2, FALSE))</f>
        <v/>
      </c>
      <c r="G55" s="14"/>
      <c r="H55" s="15" t="str">
        <f ca="1">IFERROR(IF(ISBLANK(INDIRECT("G55")), NA(), INDIRECT("G55")), "-")</f>
        <v>-</v>
      </c>
    </row>
    <row r="56" spans="2:8" ht="54" customHeight="1" x14ac:dyDescent="0.2">
      <c r="B56" s="10" t="str">
        <f ca="1">IF(ISBLANK(INDIRECT("E56")), IF(NOT(AND(ISBLANK(INDIRECT("$G56")))), "Error: Please provide a value in the '#' column", "-"), IFERROR("Error: Missing value for '" &amp; INDIRECT(ADDRESS(5, (7 + IF(ISBLANK(G56), 1, NA()) - 1))) &amp; "' in cell " &amp; ADDRESS(ROW(), (7 + IF(ISBLANK(G56), 1, NA()) - 1), 4), "Success: All values provided"))</f>
        <v>-</v>
      </c>
      <c r="C56" s="11" t="s">
        <v>58</v>
      </c>
      <c r="D56" s="12" t="s">
        <v>58</v>
      </c>
      <c r="E56" s="9"/>
      <c r="F56" s="13" t="str">
        <f>IF(E56 ="", "", VLOOKUP(E56, 'Primary Responses'!$E$7:F$39, 2, FALSE))</f>
        <v/>
      </c>
      <c r="G56" s="14"/>
      <c r="H56" s="15" t="str">
        <f ca="1">IFERROR(IF(ISBLANK(INDIRECT("G56")), NA(), INDIRECT("G56")), "-")</f>
        <v>-</v>
      </c>
    </row>
    <row r="57" spans="2:8" ht="54" customHeight="1" x14ac:dyDescent="0.2">
      <c r="B57" s="10" t="str">
        <f ca="1">IF(ISBLANK(INDIRECT("E57")), IF(NOT(AND(ISBLANK(INDIRECT("$G57")))), "Error: Please provide a value in the '#' column", "-"), IFERROR("Error: Missing value for '" &amp; INDIRECT(ADDRESS(5, (7 + IF(ISBLANK(G57), 1, NA()) - 1))) &amp; "' in cell " &amp; ADDRESS(ROW(), (7 + IF(ISBLANK(G57), 1, NA()) - 1), 4), "Success: All values provided"))</f>
        <v>-</v>
      </c>
      <c r="C57" s="11" t="s">
        <v>58</v>
      </c>
      <c r="D57" s="12" t="s">
        <v>58</v>
      </c>
      <c r="E57" s="9"/>
      <c r="F57" s="13" t="str">
        <f>IF(E57 ="", "", VLOOKUP(E57, 'Primary Responses'!$E$7:F$39, 2, FALSE))</f>
        <v/>
      </c>
      <c r="G57" s="14"/>
      <c r="H57" s="15" t="str">
        <f ca="1">IFERROR(IF(ISBLANK(INDIRECT("G57")), NA(), INDIRECT("G57")), "-")</f>
        <v>-</v>
      </c>
    </row>
    <row r="58" spans="2:8" ht="54" customHeight="1" x14ac:dyDescent="0.2">
      <c r="B58" s="10" t="str">
        <f ca="1">IF(ISBLANK(INDIRECT("E58")), IF(NOT(AND(ISBLANK(INDIRECT("$G58")))), "Error: Please provide a value in the '#' column", "-"), IFERROR("Error: Missing value for '" &amp; INDIRECT(ADDRESS(5, (7 + IF(ISBLANK(G58), 1, NA()) - 1))) &amp; "' in cell " &amp; ADDRESS(ROW(), (7 + IF(ISBLANK(G58), 1, NA()) - 1), 4), "Success: All values provided"))</f>
        <v>-</v>
      </c>
      <c r="C58" s="11" t="s">
        <v>58</v>
      </c>
      <c r="D58" s="12" t="s">
        <v>58</v>
      </c>
      <c r="E58" s="9"/>
      <c r="F58" s="13" t="str">
        <f>IF(E58 ="", "", VLOOKUP(E58, 'Primary Responses'!$E$7:F$39, 2, FALSE))</f>
        <v/>
      </c>
      <c r="G58" s="14"/>
      <c r="H58" s="15" t="str">
        <f ca="1">IFERROR(IF(ISBLANK(INDIRECT("G58")), NA(), INDIRECT("G58")), "-")</f>
        <v>-</v>
      </c>
    </row>
    <row r="59" spans="2:8" ht="54" customHeight="1" x14ac:dyDescent="0.2">
      <c r="B59" s="10" t="str">
        <f ca="1">IF(ISBLANK(INDIRECT("E59")), IF(NOT(AND(ISBLANK(INDIRECT("$G59")))), "Error: Please provide a value in the '#' column", "-"), IFERROR("Error: Missing value for '" &amp; INDIRECT(ADDRESS(5, (7 + IF(ISBLANK(G59), 1, NA()) - 1))) &amp; "' in cell " &amp; ADDRESS(ROW(), (7 + IF(ISBLANK(G59), 1, NA()) - 1), 4), "Success: All values provided"))</f>
        <v>-</v>
      </c>
      <c r="C59" s="11" t="s">
        <v>58</v>
      </c>
      <c r="D59" s="12" t="s">
        <v>58</v>
      </c>
      <c r="E59" s="9"/>
      <c r="F59" s="13" t="str">
        <f>IF(E59 ="", "", VLOOKUP(E59, 'Primary Responses'!$E$7:F$39, 2, FALSE))</f>
        <v/>
      </c>
      <c r="G59" s="14"/>
      <c r="H59" s="15" t="str">
        <f ca="1">IFERROR(IF(ISBLANK(INDIRECT("G59")), NA(), INDIRECT("G59")), "-")</f>
        <v>-</v>
      </c>
    </row>
    <row r="60" spans="2:8" ht="54" customHeight="1" x14ac:dyDescent="0.2">
      <c r="B60" s="10" t="str">
        <f ca="1">IF(ISBLANK(INDIRECT("E60")), IF(NOT(AND(ISBLANK(INDIRECT("$G60")))), "Error: Please provide a value in the '#' column", "-"), IFERROR("Error: Missing value for '" &amp; INDIRECT(ADDRESS(5, (7 + IF(ISBLANK(G60), 1, NA()) - 1))) &amp; "' in cell " &amp; ADDRESS(ROW(), (7 + IF(ISBLANK(G60), 1, NA()) - 1), 4), "Success: All values provided"))</f>
        <v>-</v>
      </c>
      <c r="C60" s="11" t="s">
        <v>58</v>
      </c>
      <c r="D60" s="12" t="s">
        <v>58</v>
      </c>
      <c r="E60" s="9"/>
      <c r="F60" s="13" t="str">
        <f>IF(E60 ="", "", VLOOKUP(E60, 'Primary Responses'!$E$7:F$39, 2, FALSE))</f>
        <v/>
      </c>
      <c r="G60" s="14"/>
      <c r="H60" s="15" t="str">
        <f ca="1">IFERROR(IF(ISBLANK(INDIRECT("G60")), NA(), INDIRECT("G60")), "-")</f>
        <v>-</v>
      </c>
    </row>
    <row r="61" spans="2:8" ht="54" customHeight="1" x14ac:dyDescent="0.2">
      <c r="B61" s="10" t="str">
        <f ca="1">IF(ISBLANK(INDIRECT("E61")), IF(NOT(AND(ISBLANK(INDIRECT("$G61")))), "Error: Please provide a value in the '#' column", "-"), IFERROR("Error: Missing value for '" &amp; INDIRECT(ADDRESS(5, (7 + IF(ISBLANK(G61), 1, NA()) - 1))) &amp; "' in cell " &amp; ADDRESS(ROW(), (7 + IF(ISBLANK(G61), 1, NA()) - 1), 4), "Success: All values provided"))</f>
        <v>-</v>
      </c>
      <c r="C61" s="11" t="s">
        <v>58</v>
      </c>
      <c r="D61" s="12" t="s">
        <v>58</v>
      </c>
      <c r="E61" s="9"/>
      <c r="F61" s="13" t="str">
        <f>IF(E61 ="", "", VLOOKUP(E61, 'Primary Responses'!$E$7:F$39, 2, FALSE))</f>
        <v/>
      </c>
      <c r="G61" s="14"/>
      <c r="H61" s="15" t="str">
        <f ca="1">IFERROR(IF(ISBLANK(INDIRECT("G61")), NA(), INDIRECT("G61")), "-")</f>
        <v>-</v>
      </c>
    </row>
    <row r="62" spans="2:8" ht="54" customHeight="1" x14ac:dyDescent="0.2">
      <c r="B62" s="10" t="str">
        <f ca="1">IF(ISBLANK(INDIRECT("E62")), IF(NOT(AND(ISBLANK(INDIRECT("$G62")))), "Error: Please provide a value in the '#' column", "-"), IFERROR("Error: Missing value for '" &amp; INDIRECT(ADDRESS(5, (7 + IF(ISBLANK(G62), 1, NA()) - 1))) &amp; "' in cell " &amp; ADDRESS(ROW(), (7 + IF(ISBLANK(G62), 1, NA()) - 1), 4), "Success: All values provided"))</f>
        <v>-</v>
      </c>
      <c r="C62" s="11" t="s">
        <v>58</v>
      </c>
      <c r="D62" s="12" t="s">
        <v>58</v>
      </c>
      <c r="E62" s="9"/>
      <c r="F62" s="13" t="str">
        <f>IF(E62 ="", "", VLOOKUP(E62, 'Primary Responses'!$E$7:F$39, 2, FALSE))</f>
        <v/>
      </c>
      <c r="G62" s="14"/>
      <c r="H62" s="15" t="str">
        <f ca="1">IFERROR(IF(ISBLANK(INDIRECT("G62")), NA(), INDIRECT("G62")), "-")</f>
        <v>-</v>
      </c>
    </row>
    <row r="63" spans="2:8" ht="54" customHeight="1" x14ac:dyDescent="0.2">
      <c r="B63" s="10" t="str">
        <f ca="1">IF(ISBLANK(INDIRECT("E63")), IF(NOT(AND(ISBLANK(INDIRECT("$G63")))), "Error: Please provide a value in the '#' column", "-"), IFERROR("Error: Missing value for '" &amp; INDIRECT(ADDRESS(5, (7 + IF(ISBLANK(G63), 1, NA()) - 1))) &amp; "' in cell " &amp; ADDRESS(ROW(), (7 + IF(ISBLANK(G63), 1, NA()) - 1), 4), "Success: All values provided"))</f>
        <v>-</v>
      </c>
      <c r="C63" s="11" t="s">
        <v>58</v>
      </c>
      <c r="D63" s="12" t="s">
        <v>58</v>
      </c>
      <c r="E63" s="9"/>
      <c r="F63" s="13" t="str">
        <f>IF(E63 ="", "", VLOOKUP(E63, 'Primary Responses'!$E$7:F$39, 2, FALSE))</f>
        <v/>
      </c>
      <c r="G63" s="14"/>
      <c r="H63" s="15" t="str">
        <f ca="1">IFERROR(IF(ISBLANK(INDIRECT("G63")), NA(), INDIRECT("G63")), "-")</f>
        <v>-</v>
      </c>
    </row>
    <row r="64" spans="2:8" ht="54" customHeight="1" x14ac:dyDescent="0.2">
      <c r="B64" s="10" t="str">
        <f ca="1">IF(ISBLANK(INDIRECT("E64")), IF(NOT(AND(ISBLANK(INDIRECT("$G64")))), "Error: Please provide a value in the '#' column", "-"), IFERROR("Error: Missing value for '" &amp; INDIRECT(ADDRESS(5, (7 + IF(ISBLANK(G64), 1, NA()) - 1))) &amp; "' in cell " &amp; ADDRESS(ROW(), (7 + IF(ISBLANK(G64), 1, NA()) - 1), 4), "Success: All values provided"))</f>
        <v>-</v>
      </c>
      <c r="C64" s="11" t="s">
        <v>58</v>
      </c>
      <c r="D64" s="12" t="s">
        <v>58</v>
      </c>
      <c r="E64" s="9"/>
      <c r="F64" s="13" t="str">
        <f>IF(E64 ="", "", VLOOKUP(E64, 'Primary Responses'!$E$7:F$39, 2, FALSE))</f>
        <v/>
      </c>
      <c r="G64" s="14"/>
      <c r="H64" s="15" t="str">
        <f ca="1">IFERROR(IF(ISBLANK(INDIRECT("G64")), NA(), INDIRECT("G64")), "-")</f>
        <v>-</v>
      </c>
    </row>
    <row r="65" spans="2:8" ht="54" customHeight="1" x14ac:dyDescent="0.2">
      <c r="B65" s="10" t="str">
        <f ca="1">IF(ISBLANK(INDIRECT("E65")), IF(NOT(AND(ISBLANK(INDIRECT("$G65")))), "Error: Please provide a value in the '#' column", "-"), IFERROR("Error: Missing value for '" &amp; INDIRECT(ADDRESS(5, (7 + IF(ISBLANK(G65), 1, NA()) - 1))) &amp; "' in cell " &amp; ADDRESS(ROW(), (7 + IF(ISBLANK(G65), 1, NA()) - 1), 4), "Success: All values provided"))</f>
        <v>-</v>
      </c>
      <c r="C65" s="11" t="s">
        <v>58</v>
      </c>
      <c r="D65" s="12" t="s">
        <v>58</v>
      </c>
      <c r="E65" s="9"/>
      <c r="F65" s="13" t="str">
        <f>IF(E65 ="", "", VLOOKUP(E65, 'Primary Responses'!$E$7:F$39, 2, FALSE))</f>
        <v/>
      </c>
      <c r="G65" s="14"/>
      <c r="H65" s="15" t="str">
        <f ca="1">IFERROR(IF(ISBLANK(INDIRECT("G65")), NA(), INDIRECT("G65")), "-")</f>
        <v>-</v>
      </c>
    </row>
    <row r="66" spans="2:8" ht="54" customHeight="1" x14ac:dyDescent="0.2">
      <c r="B66" s="10" t="str">
        <f ca="1">IF(ISBLANK(INDIRECT("E66")), IF(NOT(AND(ISBLANK(INDIRECT("$G66")))), "Error: Please provide a value in the '#' column", "-"), IFERROR("Error: Missing value for '" &amp; INDIRECT(ADDRESS(5, (7 + IF(ISBLANK(G66), 1, NA()) - 1))) &amp; "' in cell " &amp; ADDRESS(ROW(), (7 + IF(ISBLANK(G66), 1, NA()) - 1), 4), "Success: All values provided"))</f>
        <v>-</v>
      </c>
      <c r="C66" s="11" t="s">
        <v>58</v>
      </c>
      <c r="D66" s="12" t="s">
        <v>58</v>
      </c>
      <c r="E66" s="9"/>
      <c r="F66" s="13" t="str">
        <f>IF(E66 ="", "", VLOOKUP(E66, 'Primary Responses'!$E$7:F$39, 2, FALSE))</f>
        <v/>
      </c>
      <c r="G66" s="14"/>
      <c r="H66" s="15" t="str">
        <f ca="1">IFERROR(IF(ISBLANK(INDIRECT("G66")), NA(), INDIRECT("G66")), "-")</f>
        <v>-</v>
      </c>
    </row>
    <row r="67" spans="2:8" ht="54" customHeight="1" x14ac:dyDescent="0.2">
      <c r="B67" s="10" t="str">
        <f ca="1">IF(ISBLANK(INDIRECT("E67")), IF(NOT(AND(ISBLANK(INDIRECT("$G67")))), "Error: Please provide a value in the '#' column", "-"), IFERROR("Error: Missing value for '" &amp; INDIRECT(ADDRESS(5, (7 + IF(ISBLANK(G67), 1, NA()) - 1))) &amp; "' in cell " &amp; ADDRESS(ROW(), (7 + IF(ISBLANK(G67), 1, NA()) - 1), 4), "Success: All values provided"))</f>
        <v>-</v>
      </c>
      <c r="C67" s="11" t="s">
        <v>58</v>
      </c>
      <c r="D67" s="12" t="s">
        <v>58</v>
      </c>
      <c r="E67" s="9"/>
      <c r="F67" s="13" t="str">
        <f>IF(E67 ="", "", VLOOKUP(E67, 'Primary Responses'!$E$7:F$39, 2, FALSE))</f>
        <v/>
      </c>
      <c r="G67" s="14"/>
      <c r="H67" s="15" t="str">
        <f ca="1">IFERROR(IF(ISBLANK(INDIRECT("G67")), NA(), INDIRECT("G67")), "-")</f>
        <v>-</v>
      </c>
    </row>
    <row r="68" spans="2:8" ht="54" customHeight="1" x14ac:dyDescent="0.2">
      <c r="B68" s="10" t="str">
        <f ca="1">IF(ISBLANK(INDIRECT("E68")), IF(NOT(AND(ISBLANK(INDIRECT("$G68")))), "Error: Please provide a value in the '#' column", "-"), IFERROR("Error: Missing value for '" &amp; INDIRECT(ADDRESS(5, (7 + IF(ISBLANK(G68), 1, NA()) - 1))) &amp; "' in cell " &amp; ADDRESS(ROW(), (7 + IF(ISBLANK(G68), 1, NA()) - 1), 4), "Success: All values provided"))</f>
        <v>-</v>
      </c>
      <c r="C68" s="11" t="s">
        <v>58</v>
      </c>
      <c r="D68" s="12" t="s">
        <v>58</v>
      </c>
      <c r="E68" s="9"/>
      <c r="F68" s="13" t="str">
        <f>IF(E68 ="", "", VLOOKUP(E68, 'Primary Responses'!$E$7:F$39, 2, FALSE))</f>
        <v/>
      </c>
      <c r="G68" s="14"/>
      <c r="H68" s="15" t="str">
        <f ca="1">IFERROR(IF(ISBLANK(INDIRECT("G68")), NA(), INDIRECT("G68")), "-")</f>
        <v>-</v>
      </c>
    </row>
    <row r="69" spans="2:8" ht="54" customHeight="1" x14ac:dyDescent="0.2">
      <c r="B69" s="10" t="str">
        <f ca="1">IF(ISBLANK(INDIRECT("E69")), IF(NOT(AND(ISBLANK(INDIRECT("$G69")))), "Error: Please provide a value in the '#' column", "-"), IFERROR("Error: Missing value for '" &amp; INDIRECT(ADDRESS(5, (7 + IF(ISBLANK(G69), 1, NA()) - 1))) &amp; "' in cell " &amp; ADDRESS(ROW(), (7 + IF(ISBLANK(G69), 1, NA()) - 1), 4), "Success: All values provided"))</f>
        <v>-</v>
      </c>
      <c r="C69" s="11" t="s">
        <v>58</v>
      </c>
      <c r="D69" s="12" t="s">
        <v>58</v>
      </c>
      <c r="E69" s="9"/>
      <c r="F69" s="13" t="str">
        <f>IF(E69 ="", "", VLOOKUP(E69, 'Primary Responses'!$E$7:F$39, 2, FALSE))</f>
        <v/>
      </c>
      <c r="G69" s="14"/>
      <c r="H69" s="15" t="str">
        <f ca="1">IFERROR(IF(ISBLANK(INDIRECT("G69")), NA(), INDIRECT("G69")), "-")</f>
        <v>-</v>
      </c>
    </row>
    <row r="70" spans="2:8" ht="54" customHeight="1" x14ac:dyDescent="0.2">
      <c r="B70" s="10" t="str">
        <f ca="1">IF(ISBLANK(INDIRECT("E70")), IF(NOT(AND(ISBLANK(INDIRECT("$G70")))), "Error: Please provide a value in the '#' column", "-"), IFERROR("Error: Missing value for '" &amp; INDIRECT(ADDRESS(5, (7 + IF(ISBLANK(G70), 1, NA()) - 1))) &amp; "' in cell " &amp; ADDRESS(ROW(), (7 + IF(ISBLANK(G70), 1, NA()) - 1), 4), "Success: All values provided"))</f>
        <v>-</v>
      </c>
      <c r="C70" s="11" t="s">
        <v>58</v>
      </c>
      <c r="D70" s="12" t="s">
        <v>58</v>
      </c>
      <c r="E70" s="9"/>
      <c r="F70" s="13" t="str">
        <f>IF(E70 ="", "", VLOOKUP(E70, 'Primary Responses'!$E$7:F$39, 2, FALSE))</f>
        <v/>
      </c>
      <c r="G70" s="14"/>
      <c r="H70" s="15" t="str">
        <f ca="1">IFERROR(IF(ISBLANK(INDIRECT("G70")), NA(), INDIRECT("G70")), "-")</f>
        <v>-</v>
      </c>
    </row>
    <row r="71" spans="2:8" ht="54" customHeight="1" x14ac:dyDescent="0.2">
      <c r="B71" s="10" t="str">
        <f ca="1">IF(ISBLANK(INDIRECT("E71")), IF(NOT(AND(ISBLANK(INDIRECT("$G71")))), "Error: Please provide a value in the '#' column", "-"), IFERROR("Error: Missing value for '" &amp; INDIRECT(ADDRESS(5, (7 + IF(ISBLANK(G71), 1, NA()) - 1))) &amp; "' in cell " &amp; ADDRESS(ROW(), (7 + IF(ISBLANK(G71), 1, NA()) - 1), 4), "Success: All values provided"))</f>
        <v>-</v>
      </c>
      <c r="C71" s="11" t="s">
        <v>58</v>
      </c>
      <c r="D71" s="12" t="s">
        <v>58</v>
      </c>
      <c r="E71" s="9"/>
      <c r="F71" s="13" t="str">
        <f>IF(E71 ="", "", VLOOKUP(E71, 'Primary Responses'!$E$7:F$39, 2, FALSE))</f>
        <v/>
      </c>
      <c r="G71" s="14"/>
      <c r="H71" s="15" t="str">
        <f ca="1">IFERROR(IF(ISBLANK(INDIRECT("G71")), NA(), INDIRECT("G71")), "-")</f>
        <v>-</v>
      </c>
    </row>
    <row r="72" spans="2:8" ht="54" customHeight="1" x14ac:dyDescent="0.2">
      <c r="B72" s="10" t="str">
        <f ca="1">IF(ISBLANK(INDIRECT("E72")), IF(NOT(AND(ISBLANK(INDIRECT("$G72")))), "Error: Please provide a value in the '#' column", "-"), IFERROR("Error: Missing value for '" &amp; INDIRECT(ADDRESS(5, (7 + IF(ISBLANK(G72), 1, NA()) - 1))) &amp; "' in cell " &amp; ADDRESS(ROW(), (7 + IF(ISBLANK(G72), 1, NA()) - 1), 4), "Success: All values provided"))</f>
        <v>-</v>
      </c>
      <c r="C72" s="11" t="s">
        <v>58</v>
      </c>
      <c r="D72" s="12" t="s">
        <v>58</v>
      </c>
      <c r="E72" s="9"/>
      <c r="F72" s="13" t="str">
        <f>IF(E72 ="", "", VLOOKUP(E72, 'Primary Responses'!$E$7:F$39, 2, FALSE))</f>
        <v/>
      </c>
      <c r="G72" s="14"/>
      <c r="H72" s="15" t="str">
        <f ca="1">IFERROR(IF(ISBLANK(INDIRECT("G72")), NA(), INDIRECT("G72")), "-")</f>
        <v>-</v>
      </c>
    </row>
    <row r="73" spans="2:8" ht="54" customHeight="1" x14ac:dyDescent="0.2">
      <c r="B73" s="10" t="str">
        <f ca="1">IF(ISBLANK(INDIRECT("E73")), IF(NOT(AND(ISBLANK(INDIRECT("$G73")))), "Error: Please provide a value in the '#' column", "-"), IFERROR("Error: Missing value for '" &amp; INDIRECT(ADDRESS(5, (7 + IF(ISBLANK(G73), 1, NA()) - 1))) &amp; "' in cell " &amp; ADDRESS(ROW(), (7 + IF(ISBLANK(G73), 1, NA()) - 1), 4), "Success: All values provided"))</f>
        <v>-</v>
      </c>
      <c r="C73" s="11" t="s">
        <v>58</v>
      </c>
      <c r="D73" s="12" t="s">
        <v>58</v>
      </c>
      <c r="E73" s="9"/>
      <c r="F73" s="13" t="str">
        <f>IF(E73 ="", "", VLOOKUP(E73, 'Primary Responses'!$E$7:F$39, 2, FALSE))</f>
        <v/>
      </c>
      <c r="G73" s="14"/>
      <c r="H73" s="15" t="str">
        <f ca="1">IFERROR(IF(ISBLANK(INDIRECT("G73")), NA(), INDIRECT("G73")), "-")</f>
        <v>-</v>
      </c>
    </row>
    <row r="74" spans="2:8" ht="54" customHeight="1" x14ac:dyDescent="0.2">
      <c r="B74" s="10" t="str">
        <f ca="1">IF(ISBLANK(INDIRECT("E74")), IF(NOT(AND(ISBLANK(INDIRECT("$G74")))), "Error: Please provide a value in the '#' column", "-"), IFERROR("Error: Missing value for '" &amp; INDIRECT(ADDRESS(5, (7 + IF(ISBLANK(G74), 1, NA()) - 1))) &amp; "' in cell " &amp; ADDRESS(ROW(), (7 + IF(ISBLANK(G74), 1, NA()) - 1), 4), "Success: All values provided"))</f>
        <v>-</v>
      </c>
      <c r="C74" s="11" t="s">
        <v>58</v>
      </c>
      <c r="D74" s="12" t="s">
        <v>58</v>
      </c>
      <c r="E74" s="9"/>
      <c r="F74" s="13" t="str">
        <f>IF(E74 ="", "", VLOOKUP(E74, 'Primary Responses'!$E$7:F$39, 2, FALSE))</f>
        <v/>
      </c>
      <c r="G74" s="14"/>
      <c r="H74" s="15" t="str">
        <f ca="1">IFERROR(IF(ISBLANK(INDIRECT("G74")), NA(), INDIRECT("G74")), "-")</f>
        <v>-</v>
      </c>
    </row>
    <row r="75" spans="2:8" ht="54" customHeight="1" x14ac:dyDescent="0.2">
      <c r="B75" s="10" t="str">
        <f ca="1">IF(ISBLANK(INDIRECT("E75")), IF(NOT(AND(ISBLANK(INDIRECT("$G75")))), "Error: Please provide a value in the '#' column", "-"), IFERROR("Error: Missing value for '" &amp; INDIRECT(ADDRESS(5, (7 + IF(ISBLANK(G75), 1, NA()) - 1))) &amp; "' in cell " &amp; ADDRESS(ROW(), (7 + IF(ISBLANK(G75), 1, NA()) - 1), 4), "Success: All values provided"))</f>
        <v>-</v>
      </c>
      <c r="C75" s="11" t="s">
        <v>58</v>
      </c>
      <c r="D75" s="12" t="s">
        <v>58</v>
      </c>
      <c r="E75" s="9"/>
      <c r="F75" s="13" t="str">
        <f>IF(E75 ="", "", VLOOKUP(E75, 'Primary Responses'!$E$7:F$39, 2, FALSE))</f>
        <v/>
      </c>
      <c r="G75" s="14"/>
      <c r="H75" s="15" t="str">
        <f ca="1">IFERROR(IF(ISBLANK(INDIRECT("G75")), NA(), INDIRECT("G75")), "-")</f>
        <v>-</v>
      </c>
    </row>
    <row r="76" spans="2:8" ht="54" customHeight="1" x14ac:dyDescent="0.2">
      <c r="B76" s="10" t="str">
        <f ca="1">IF(ISBLANK(INDIRECT("E76")), IF(NOT(AND(ISBLANK(INDIRECT("$G76")))), "Error: Please provide a value in the '#' column", "-"), IFERROR("Error: Missing value for '" &amp; INDIRECT(ADDRESS(5, (7 + IF(ISBLANK(G76), 1, NA()) - 1))) &amp; "' in cell " &amp; ADDRESS(ROW(), (7 + IF(ISBLANK(G76), 1, NA()) - 1), 4), "Success: All values provided"))</f>
        <v>-</v>
      </c>
      <c r="C76" s="11" t="s">
        <v>58</v>
      </c>
      <c r="D76" s="12" t="s">
        <v>58</v>
      </c>
      <c r="E76" s="9"/>
      <c r="F76" s="13" t="str">
        <f>IF(E76 ="", "", VLOOKUP(E76, 'Primary Responses'!$E$7:F$39, 2, FALSE))</f>
        <v/>
      </c>
      <c r="G76" s="14"/>
      <c r="H76" s="15" t="str">
        <f ca="1">IFERROR(IF(ISBLANK(INDIRECT("G76")), NA(), INDIRECT("G76")), "-")</f>
        <v>-</v>
      </c>
    </row>
    <row r="77" spans="2:8" ht="54" customHeight="1" x14ac:dyDescent="0.2">
      <c r="B77" s="10" t="str">
        <f ca="1">IF(ISBLANK(INDIRECT("E77")), IF(NOT(AND(ISBLANK(INDIRECT("$G77")))), "Error: Please provide a value in the '#' column", "-"), IFERROR("Error: Missing value for '" &amp; INDIRECT(ADDRESS(5, (7 + IF(ISBLANK(G77), 1, NA()) - 1))) &amp; "' in cell " &amp; ADDRESS(ROW(), (7 + IF(ISBLANK(G77), 1, NA()) - 1), 4), "Success: All values provided"))</f>
        <v>-</v>
      </c>
      <c r="C77" s="11" t="s">
        <v>58</v>
      </c>
      <c r="D77" s="12" t="s">
        <v>58</v>
      </c>
      <c r="E77" s="9"/>
      <c r="F77" s="13" t="str">
        <f>IF(E77 ="", "", VLOOKUP(E77, 'Primary Responses'!$E$7:F$39, 2, FALSE))</f>
        <v/>
      </c>
      <c r="G77" s="14"/>
      <c r="H77" s="15" t="str">
        <f ca="1">IFERROR(IF(ISBLANK(INDIRECT("G77")), NA(), INDIRECT("G77")), "-")</f>
        <v>-</v>
      </c>
    </row>
    <row r="78" spans="2:8" ht="54" customHeight="1" x14ac:dyDescent="0.2">
      <c r="B78" s="10" t="str">
        <f ca="1">IF(ISBLANK(INDIRECT("E78")), IF(NOT(AND(ISBLANK(INDIRECT("$G78")))), "Error: Please provide a value in the '#' column", "-"), IFERROR("Error: Missing value for '" &amp; INDIRECT(ADDRESS(5, (7 + IF(ISBLANK(G78), 1, NA()) - 1))) &amp; "' in cell " &amp; ADDRESS(ROW(), (7 + IF(ISBLANK(G78), 1, NA()) - 1), 4), "Success: All values provided"))</f>
        <v>-</v>
      </c>
      <c r="C78" s="11" t="s">
        <v>58</v>
      </c>
      <c r="D78" s="12" t="s">
        <v>58</v>
      </c>
      <c r="E78" s="9"/>
      <c r="F78" s="13" t="str">
        <f>IF(E78 ="", "", VLOOKUP(E78, 'Primary Responses'!$E$7:F$39, 2, FALSE))</f>
        <v/>
      </c>
      <c r="G78" s="14"/>
      <c r="H78" s="15" t="str">
        <f ca="1">IFERROR(IF(ISBLANK(INDIRECT("G78")), NA(), INDIRECT("G78")), "-")</f>
        <v>-</v>
      </c>
    </row>
    <row r="79" spans="2:8" ht="54" customHeight="1" x14ac:dyDescent="0.2">
      <c r="B79" s="10" t="str">
        <f ca="1">IF(ISBLANK(INDIRECT("E79")), IF(NOT(AND(ISBLANK(INDIRECT("$G79")))), "Error: Please provide a value in the '#' column", "-"), IFERROR("Error: Missing value for '" &amp; INDIRECT(ADDRESS(5, (7 + IF(ISBLANK(G79), 1, NA()) - 1))) &amp; "' in cell " &amp; ADDRESS(ROW(), (7 + IF(ISBLANK(G79), 1, NA()) - 1), 4), "Success: All values provided"))</f>
        <v>-</v>
      </c>
      <c r="C79" s="11" t="s">
        <v>58</v>
      </c>
      <c r="D79" s="12" t="s">
        <v>58</v>
      </c>
      <c r="E79" s="9"/>
      <c r="F79" s="13" t="str">
        <f>IF(E79 ="", "", VLOOKUP(E79, 'Primary Responses'!$E$7:F$39, 2, FALSE))</f>
        <v/>
      </c>
      <c r="G79" s="14"/>
      <c r="H79" s="15" t="str">
        <f ca="1">IFERROR(IF(ISBLANK(INDIRECT("G79")), NA(), INDIRECT("G79")), "-")</f>
        <v>-</v>
      </c>
    </row>
    <row r="80" spans="2:8" ht="54" customHeight="1" x14ac:dyDescent="0.2">
      <c r="B80" s="10" t="str">
        <f ca="1">IF(ISBLANK(INDIRECT("E80")), IF(NOT(AND(ISBLANK(INDIRECT("$G80")))), "Error: Please provide a value in the '#' column", "-"), IFERROR("Error: Missing value for '" &amp; INDIRECT(ADDRESS(5, (7 + IF(ISBLANK(G80), 1, NA()) - 1))) &amp; "' in cell " &amp; ADDRESS(ROW(), (7 + IF(ISBLANK(G80), 1, NA()) - 1), 4), "Success: All values provided"))</f>
        <v>-</v>
      </c>
      <c r="C80" s="11" t="s">
        <v>58</v>
      </c>
      <c r="D80" s="12" t="s">
        <v>58</v>
      </c>
      <c r="E80" s="9"/>
      <c r="F80" s="13" t="str">
        <f>IF(E80 ="", "", VLOOKUP(E80, 'Primary Responses'!$E$7:F$39, 2, FALSE))</f>
        <v/>
      </c>
      <c r="G80" s="14"/>
      <c r="H80" s="15" t="str">
        <f ca="1">IFERROR(IF(ISBLANK(INDIRECT("G80")), NA(), INDIRECT("G80")), "-")</f>
        <v>-</v>
      </c>
    </row>
    <row r="81" spans="2:8" ht="54" customHeight="1" x14ac:dyDescent="0.2">
      <c r="B81" s="10" t="str">
        <f ca="1">IF(ISBLANK(INDIRECT("E81")), IF(NOT(AND(ISBLANK(INDIRECT("$G81")))), "Error: Please provide a value in the '#' column", "-"), IFERROR("Error: Missing value for '" &amp; INDIRECT(ADDRESS(5, (7 + IF(ISBLANK(G81), 1, NA()) - 1))) &amp; "' in cell " &amp; ADDRESS(ROW(), (7 + IF(ISBLANK(G81), 1, NA()) - 1), 4), "Success: All values provided"))</f>
        <v>-</v>
      </c>
      <c r="C81" s="11" t="s">
        <v>58</v>
      </c>
      <c r="D81" s="12" t="s">
        <v>58</v>
      </c>
      <c r="E81" s="9"/>
      <c r="F81" s="13" t="str">
        <f>IF(E81 ="", "", VLOOKUP(E81, 'Primary Responses'!$E$7:F$39, 2, FALSE))</f>
        <v/>
      </c>
      <c r="G81" s="14"/>
      <c r="H81" s="15" t="str">
        <f ca="1">IFERROR(IF(ISBLANK(INDIRECT("G81")), NA(), INDIRECT("G81")), "-")</f>
        <v>-</v>
      </c>
    </row>
    <row r="82" spans="2:8" ht="54" customHeight="1" x14ac:dyDescent="0.2">
      <c r="B82" s="10" t="str">
        <f ca="1">IF(ISBLANK(INDIRECT("E82")), IF(NOT(AND(ISBLANK(INDIRECT("$G82")))), "Error: Please provide a value in the '#' column", "-"), IFERROR("Error: Missing value for '" &amp; INDIRECT(ADDRESS(5, (7 + IF(ISBLANK(G82), 1, NA()) - 1))) &amp; "' in cell " &amp; ADDRESS(ROW(), (7 + IF(ISBLANK(G82), 1, NA()) - 1), 4), "Success: All values provided"))</f>
        <v>-</v>
      </c>
      <c r="C82" s="11" t="s">
        <v>58</v>
      </c>
      <c r="D82" s="12" t="s">
        <v>58</v>
      </c>
      <c r="E82" s="9"/>
      <c r="F82" s="13" t="str">
        <f>IF(E82 ="", "", VLOOKUP(E82, 'Primary Responses'!$E$7:F$39, 2, FALSE))</f>
        <v/>
      </c>
      <c r="G82" s="14"/>
      <c r="H82" s="15" t="str">
        <f ca="1">IFERROR(IF(ISBLANK(INDIRECT("G82")), NA(), INDIRECT("G82")), "-")</f>
        <v>-</v>
      </c>
    </row>
    <row r="83" spans="2:8" ht="54" customHeight="1" x14ac:dyDescent="0.2">
      <c r="B83" s="10" t="str">
        <f ca="1">IF(ISBLANK(INDIRECT("E83")), IF(NOT(AND(ISBLANK(INDIRECT("$G83")))), "Error: Please provide a value in the '#' column", "-"), IFERROR("Error: Missing value for '" &amp; INDIRECT(ADDRESS(5, (7 + IF(ISBLANK(G83), 1, NA()) - 1))) &amp; "' in cell " &amp; ADDRESS(ROW(), (7 + IF(ISBLANK(G83), 1, NA()) - 1), 4), "Success: All values provided"))</f>
        <v>-</v>
      </c>
      <c r="C83" s="11" t="s">
        <v>58</v>
      </c>
      <c r="D83" s="12" t="s">
        <v>58</v>
      </c>
      <c r="E83" s="9"/>
      <c r="F83" s="13" t="str">
        <f>IF(E83 ="", "", VLOOKUP(E83, 'Primary Responses'!$E$7:F$39, 2, FALSE))</f>
        <v/>
      </c>
      <c r="G83" s="14"/>
      <c r="H83" s="15" t="str">
        <f ca="1">IFERROR(IF(ISBLANK(INDIRECT("G83")), NA(), INDIRECT("G83")), "-")</f>
        <v>-</v>
      </c>
    </row>
    <row r="84" spans="2:8" ht="54" customHeight="1" x14ac:dyDescent="0.2">
      <c r="B84" s="10" t="str">
        <f ca="1">IF(ISBLANK(INDIRECT("E84")), IF(NOT(AND(ISBLANK(INDIRECT("$G84")))), "Error: Please provide a value in the '#' column", "-"), IFERROR("Error: Missing value for '" &amp; INDIRECT(ADDRESS(5, (7 + IF(ISBLANK(G84), 1, NA()) - 1))) &amp; "' in cell " &amp; ADDRESS(ROW(), (7 + IF(ISBLANK(G84), 1, NA()) - 1), 4), "Success: All values provided"))</f>
        <v>-</v>
      </c>
      <c r="C84" s="11" t="s">
        <v>58</v>
      </c>
      <c r="D84" s="12" t="s">
        <v>58</v>
      </c>
      <c r="E84" s="9"/>
      <c r="F84" s="13" t="str">
        <f>IF(E84 ="", "", VLOOKUP(E84, 'Primary Responses'!$E$7:F$39, 2, FALSE))</f>
        <v/>
      </c>
      <c r="G84" s="14"/>
      <c r="H84" s="15" t="str">
        <f ca="1">IFERROR(IF(ISBLANK(INDIRECT("G84")), NA(), INDIRECT("G84")), "-")</f>
        <v>-</v>
      </c>
    </row>
    <row r="85" spans="2:8" ht="54" customHeight="1" x14ac:dyDescent="0.2">
      <c r="B85" s="10" t="str">
        <f ca="1">IF(ISBLANK(INDIRECT("E85")), IF(NOT(AND(ISBLANK(INDIRECT("$G85")))), "Error: Please provide a value in the '#' column", "-"), IFERROR("Error: Missing value for '" &amp; INDIRECT(ADDRESS(5, (7 + IF(ISBLANK(G85), 1, NA()) - 1))) &amp; "' in cell " &amp; ADDRESS(ROW(), (7 + IF(ISBLANK(G85), 1, NA()) - 1), 4), "Success: All values provided"))</f>
        <v>-</v>
      </c>
      <c r="C85" s="11" t="s">
        <v>58</v>
      </c>
      <c r="D85" s="12" t="s">
        <v>58</v>
      </c>
      <c r="E85" s="9"/>
      <c r="F85" s="13" t="str">
        <f>IF(E85 ="", "", VLOOKUP(E85, 'Primary Responses'!$E$7:F$39, 2, FALSE))</f>
        <v/>
      </c>
      <c r="G85" s="14"/>
      <c r="H85" s="15" t="str">
        <f ca="1">IFERROR(IF(ISBLANK(INDIRECT("G85")), NA(), INDIRECT("G85")), "-")</f>
        <v>-</v>
      </c>
    </row>
    <row r="86" spans="2:8" ht="54" customHeight="1" x14ac:dyDescent="0.2">
      <c r="B86" s="10" t="str">
        <f ca="1">IF(ISBLANK(INDIRECT("E86")), IF(NOT(AND(ISBLANK(INDIRECT("$G86")))), "Error: Please provide a value in the '#' column", "-"), IFERROR("Error: Missing value for '" &amp; INDIRECT(ADDRESS(5, (7 + IF(ISBLANK(G86), 1, NA()) - 1))) &amp; "' in cell " &amp; ADDRESS(ROW(), (7 + IF(ISBLANK(G86), 1, NA()) - 1), 4), "Success: All values provided"))</f>
        <v>-</v>
      </c>
      <c r="C86" s="11" t="s">
        <v>58</v>
      </c>
      <c r="D86" s="12" t="s">
        <v>58</v>
      </c>
      <c r="E86" s="9"/>
      <c r="F86" s="13" t="str">
        <f>IF(E86 ="", "", VLOOKUP(E86, 'Primary Responses'!$E$7:F$39, 2, FALSE))</f>
        <v/>
      </c>
      <c r="G86" s="14"/>
      <c r="H86" s="15" t="str">
        <f ca="1">IFERROR(IF(ISBLANK(INDIRECT("G86")), NA(), INDIRECT("G86")), "-")</f>
        <v>-</v>
      </c>
    </row>
    <row r="87" spans="2:8" ht="54" customHeight="1" x14ac:dyDescent="0.2">
      <c r="B87" s="10" t="str">
        <f ca="1">IF(ISBLANK(INDIRECT("E87")), IF(NOT(AND(ISBLANK(INDIRECT("$G87")))), "Error: Please provide a value in the '#' column", "-"), IFERROR("Error: Missing value for '" &amp; INDIRECT(ADDRESS(5, (7 + IF(ISBLANK(G87), 1, NA()) - 1))) &amp; "' in cell " &amp; ADDRESS(ROW(), (7 + IF(ISBLANK(G87), 1, NA()) - 1), 4), "Success: All values provided"))</f>
        <v>-</v>
      </c>
      <c r="C87" s="11" t="s">
        <v>58</v>
      </c>
      <c r="D87" s="12" t="s">
        <v>58</v>
      </c>
      <c r="E87" s="9"/>
      <c r="F87" s="13" t="str">
        <f>IF(E87 ="", "", VLOOKUP(E87, 'Primary Responses'!$E$7:F$39, 2, FALSE))</f>
        <v/>
      </c>
      <c r="G87" s="14"/>
      <c r="H87" s="15" t="str">
        <f ca="1">IFERROR(IF(ISBLANK(INDIRECT("G87")), NA(), INDIRECT("G87")), "-")</f>
        <v>-</v>
      </c>
    </row>
    <row r="88" spans="2:8" ht="54" customHeight="1" x14ac:dyDescent="0.2">
      <c r="B88" s="10" t="str">
        <f ca="1">IF(ISBLANK(INDIRECT("E88")), IF(NOT(AND(ISBLANK(INDIRECT("$G88")))), "Error: Please provide a value in the '#' column", "-"), IFERROR("Error: Missing value for '" &amp; INDIRECT(ADDRESS(5, (7 + IF(ISBLANK(G88), 1, NA()) - 1))) &amp; "' in cell " &amp; ADDRESS(ROW(), (7 + IF(ISBLANK(G88), 1, NA()) - 1), 4), "Success: All values provided"))</f>
        <v>-</v>
      </c>
      <c r="C88" s="11" t="s">
        <v>58</v>
      </c>
      <c r="D88" s="12" t="s">
        <v>58</v>
      </c>
      <c r="E88" s="9"/>
      <c r="F88" s="13" t="str">
        <f>IF(E88 ="", "", VLOOKUP(E88, 'Primary Responses'!$E$7:F$39, 2, FALSE))</f>
        <v/>
      </c>
      <c r="G88" s="14"/>
      <c r="H88" s="15" t="str">
        <f ca="1">IFERROR(IF(ISBLANK(INDIRECT("G88")), NA(), INDIRECT("G88")), "-")</f>
        <v>-</v>
      </c>
    </row>
    <row r="89" spans="2:8" ht="54" customHeight="1" x14ac:dyDescent="0.2">
      <c r="B89" s="10" t="str">
        <f ca="1">IF(ISBLANK(INDIRECT("E89")), IF(NOT(AND(ISBLANK(INDIRECT("$G89")))), "Error: Please provide a value in the '#' column", "-"), IFERROR("Error: Missing value for '" &amp; INDIRECT(ADDRESS(5, (7 + IF(ISBLANK(G89), 1, NA()) - 1))) &amp; "' in cell " &amp; ADDRESS(ROW(), (7 + IF(ISBLANK(G89), 1, NA()) - 1), 4), "Success: All values provided"))</f>
        <v>-</v>
      </c>
      <c r="C89" s="11" t="s">
        <v>58</v>
      </c>
      <c r="D89" s="12" t="s">
        <v>58</v>
      </c>
      <c r="E89" s="9"/>
      <c r="F89" s="13" t="str">
        <f>IF(E89 ="", "", VLOOKUP(E89, 'Primary Responses'!$E$7:F$39, 2, FALSE))</f>
        <v/>
      </c>
      <c r="G89" s="14"/>
      <c r="H89" s="15" t="str">
        <f ca="1">IFERROR(IF(ISBLANK(INDIRECT("G89")), NA(), INDIRECT("G89")), "-")</f>
        <v>-</v>
      </c>
    </row>
    <row r="90" spans="2:8" ht="54" customHeight="1" x14ac:dyDescent="0.2">
      <c r="B90" s="10" t="str">
        <f ca="1">IF(ISBLANK(INDIRECT("E90")), IF(NOT(AND(ISBLANK(INDIRECT("$G90")))), "Error: Please provide a value in the '#' column", "-"), IFERROR("Error: Missing value for '" &amp; INDIRECT(ADDRESS(5, (7 + IF(ISBLANK(G90), 1, NA()) - 1))) &amp; "' in cell " &amp; ADDRESS(ROW(), (7 + IF(ISBLANK(G90), 1, NA()) - 1), 4), "Success: All values provided"))</f>
        <v>-</v>
      </c>
      <c r="C90" s="11" t="s">
        <v>58</v>
      </c>
      <c r="D90" s="12" t="s">
        <v>58</v>
      </c>
      <c r="E90" s="9"/>
      <c r="F90" s="13" t="str">
        <f>IF(E90 ="", "", VLOOKUP(E90, 'Primary Responses'!$E$7:F$39, 2, FALSE))</f>
        <v/>
      </c>
      <c r="G90" s="14"/>
      <c r="H90" s="15" t="str">
        <f ca="1">IFERROR(IF(ISBLANK(INDIRECT("G90")), NA(), INDIRECT("G90")), "-")</f>
        <v>-</v>
      </c>
    </row>
    <row r="91" spans="2:8" ht="54" customHeight="1" x14ac:dyDescent="0.2">
      <c r="B91" s="10" t="str">
        <f ca="1">IF(ISBLANK(INDIRECT("E91")), IF(NOT(AND(ISBLANK(INDIRECT("$G91")))), "Error: Please provide a value in the '#' column", "-"), IFERROR("Error: Missing value for '" &amp; INDIRECT(ADDRESS(5, (7 + IF(ISBLANK(G91), 1, NA()) - 1))) &amp; "' in cell " &amp; ADDRESS(ROW(), (7 + IF(ISBLANK(G91), 1, NA()) - 1), 4), "Success: All values provided"))</f>
        <v>-</v>
      </c>
      <c r="C91" s="11" t="s">
        <v>58</v>
      </c>
      <c r="D91" s="12" t="s">
        <v>58</v>
      </c>
      <c r="E91" s="9"/>
      <c r="F91" s="13" t="str">
        <f>IF(E91 ="", "", VLOOKUP(E91, 'Primary Responses'!$E$7:F$39, 2, FALSE))</f>
        <v/>
      </c>
      <c r="G91" s="14"/>
      <c r="H91" s="15" t="str">
        <f ca="1">IFERROR(IF(ISBLANK(INDIRECT("G91")), NA(), INDIRECT("G91")), "-")</f>
        <v>-</v>
      </c>
    </row>
    <row r="92" spans="2:8" ht="54" customHeight="1" x14ac:dyDescent="0.2">
      <c r="B92" s="10" t="str">
        <f ca="1">IF(ISBLANK(INDIRECT("E92")), IF(NOT(AND(ISBLANK(INDIRECT("$G92")))), "Error: Please provide a value in the '#' column", "-"), IFERROR("Error: Missing value for '" &amp; INDIRECT(ADDRESS(5, (7 + IF(ISBLANK(G92), 1, NA()) - 1))) &amp; "' in cell " &amp; ADDRESS(ROW(), (7 + IF(ISBLANK(G92), 1, NA()) - 1), 4), "Success: All values provided"))</f>
        <v>-</v>
      </c>
      <c r="C92" s="11" t="s">
        <v>58</v>
      </c>
      <c r="D92" s="12" t="s">
        <v>58</v>
      </c>
      <c r="E92" s="9"/>
      <c r="F92" s="13" t="str">
        <f>IF(E92 ="", "", VLOOKUP(E92, 'Primary Responses'!$E$7:F$39, 2, FALSE))</f>
        <v/>
      </c>
      <c r="G92" s="14"/>
      <c r="H92" s="15" t="str">
        <f ca="1">IFERROR(IF(ISBLANK(INDIRECT("G92")), NA(), INDIRECT("G92")), "-")</f>
        <v>-</v>
      </c>
    </row>
    <row r="93" spans="2:8" ht="54" customHeight="1" x14ac:dyDescent="0.2">
      <c r="B93" s="10" t="str">
        <f ca="1">IF(ISBLANK(INDIRECT("E93")), IF(NOT(AND(ISBLANK(INDIRECT("$G93")))), "Error: Please provide a value in the '#' column", "-"), IFERROR("Error: Missing value for '" &amp; INDIRECT(ADDRESS(5, (7 + IF(ISBLANK(G93), 1, NA()) - 1))) &amp; "' in cell " &amp; ADDRESS(ROW(), (7 + IF(ISBLANK(G93), 1, NA()) - 1), 4), "Success: All values provided"))</f>
        <v>-</v>
      </c>
      <c r="C93" s="11" t="s">
        <v>58</v>
      </c>
      <c r="D93" s="12" t="s">
        <v>58</v>
      </c>
      <c r="E93" s="9"/>
      <c r="F93" s="13" t="str">
        <f>IF(E93 ="", "", VLOOKUP(E93, 'Primary Responses'!$E$7:F$39, 2, FALSE))</f>
        <v/>
      </c>
      <c r="G93" s="14"/>
      <c r="H93" s="15" t="str">
        <f ca="1">IFERROR(IF(ISBLANK(INDIRECT("G93")), NA(), INDIRECT("G93")), "-")</f>
        <v>-</v>
      </c>
    </row>
    <row r="94" spans="2:8" ht="54" customHeight="1" x14ac:dyDescent="0.2">
      <c r="B94" s="10" t="str">
        <f ca="1">IF(ISBLANK(INDIRECT("E94")), IF(NOT(AND(ISBLANK(INDIRECT("$G94")))), "Error: Please provide a value in the '#' column", "-"), IFERROR("Error: Missing value for '" &amp; INDIRECT(ADDRESS(5, (7 + IF(ISBLANK(G94), 1, NA()) - 1))) &amp; "' in cell " &amp; ADDRESS(ROW(), (7 + IF(ISBLANK(G94), 1, NA()) - 1), 4), "Success: All values provided"))</f>
        <v>-</v>
      </c>
      <c r="C94" s="11" t="s">
        <v>58</v>
      </c>
      <c r="D94" s="12" t="s">
        <v>58</v>
      </c>
      <c r="E94" s="9"/>
      <c r="F94" s="13" t="str">
        <f>IF(E94 ="", "", VLOOKUP(E94, 'Primary Responses'!$E$7:F$39, 2, FALSE))</f>
        <v/>
      </c>
      <c r="G94" s="14"/>
      <c r="H94" s="15" t="str">
        <f ca="1">IFERROR(IF(ISBLANK(INDIRECT("G94")), NA(), INDIRECT("G94")), "-")</f>
        <v>-</v>
      </c>
    </row>
    <row r="95" spans="2:8" ht="54" customHeight="1" x14ac:dyDescent="0.2">
      <c r="B95" s="10" t="str">
        <f ca="1">IF(ISBLANK(INDIRECT("E95")), IF(NOT(AND(ISBLANK(INDIRECT("$G95")))), "Error: Please provide a value in the '#' column", "-"), IFERROR("Error: Missing value for '" &amp; INDIRECT(ADDRESS(5, (7 + IF(ISBLANK(G95), 1, NA()) - 1))) &amp; "' in cell " &amp; ADDRESS(ROW(), (7 + IF(ISBLANK(G95), 1, NA()) - 1), 4), "Success: All values provided"))</f>
        <v>-</v>
      </c>
      <c r="C95" s="11" t="s">
        <v>58</v>
      </c>
      <c r="D95" s="12" t="s">
        <v>58</v>
      </c>
      <c r="E95" s="9"/>
      <c r="F95" s="13" t="str">
        <f>IF(E95 ="", "", VLOOKUP(E95, 'Primary Responses'!$E$7:F$39, 2, FALSE))</f>
        <v/>
      </c>
      <c r="G95" s="14"/>
      <c r="H95" s="15" t="str">
        <f ca="1">IFERROR(IF(ISBLANK(INDIRECT("G95")), NA(), INDIRECT("G95")), "-")</f>
        <v>-</v>
      </c>
    </row>
    <row r="96" spans="2:8" ht="54" customHeight="1" x14ac:dyDescent="0.2">
      <c r="B96" s="10" t="str">
        <f ca="1">IF(ISBLANK(INDIRECT("E96")), IF(NOT(AND(ISBLANK(INDIRECT("$G96")))), "Error: Please provide a value in the '#' column", "-"), IFERROR("Error: Missing value for '" &amp; INDIRECT(ADDRESS(5, (7 + IF(ISBLANK(G96), 1, NA()) - 1))) &amp; "' in cell " &amp; ADDRESS(ROW(), (7 + IF(ISBLANK(G96), 1, NA()) - 1), 4), "Success: All values provided"))</f>
        <v>-</v>
      </c>
      <c r="C96" s="11" t="s">
        <v>58</v>
      </c>
      <c r="D96" s="12" t="s">
        <v>58</v>
      </c>
      <c r="E96" s="9"/>
      <c r="F96" s="13" t="str">
        <f>IF(E96 ="", "", VLOOKUP(E96, 'Primary Responses'!$E$7:F$39, 2, FALSE))</f>
        <v/>
      </c>
      <c r="G96" s="14"/>
      <c r="H96" s="15" t="str">
        <f ca="1">IFERROR(IF(ISBLANK(INDIRECT("G96")), NA(), INDIRECT("G96")), "-")</f>
        <v>-</v>
      </c>
    </row>
    <row r="97" spans="2:8" ht="54" customHeight="1" x14ac:dyDescent="0.2">
      <c r="B97" s="10" t="str">
        <f ca="1">IF(ISBLANK(INDIRECT("E97")), IF(NOT(AND(ISBLANK(INDIRECT("$G97")))), "Error: Please provide a value in the '#' column", "-"), IFERROR("Error: Missing value for '" &amp; INDIRECT(ADDRESS(5, (7 + IF(ISBLANK(G97), 1, NA()) - 1))) &amp; "' in cell " &amp; ADDRESS(ROW(), (7 + IF(ISBLANK(G97), 1, NA()) - 1), 4), "Success: All values provided"))</f>
        <v>-</v>
      </c>
      <c r="C97" s="11" t="s">
        <v>58</v>
      </c>
      <c r="D97" s="12" t="s">
        <v>58</v>
      </c>
      <c r="E97" s="9"/>
      <c r="F97" s="13" t="str">
        <f>IF(E97 ="", "", VLOOKUP(E97, 'Primary Responses'!$E$7:F$39, 2, FALSE))</f>
        <v/>
      </c>
      <c r="G97" s="14"/>
      <c r="H97" s="15" t="str">
        <f ca="1">IFERROR(IF(ISBLANK(INDIRECT("G97")), NA(), INDIRECT("G97")), "-")</f>
        <v>-</v>
      </c>
    </row>
    <row r="98" spans="2:8" ht="54" customHeight="1" x14ac:dyDescent="0.2">
      <c r="B98" s="10" t="str">
        <f ca="1">IF(ISBLANK(INDIRECT("E98")), IF(NOT(AND(ISBLANK(INDIRECT("$G98")))), "Error: Please provide a value in the '#' column", "-"), IFERROR("Error: Missing value for '" &amp; INDIRECT(ADDRESS(5, (7 + IF(ISBLANK(G98), 1, NA()) - 1))) &amp; "' in cell " &amp; ADDRESS(ROW(), (7 + IF(ISBLANK(G98), 1, NA()) - 1), 4), "Success: All values provided"))</f>
        <v>-</v>
      </c>
      <c r="C98" s="11" t="s">
        <v>58</v>
      </c>
      <c r="D98" s="12" t="s">
        <v>58</v>
      </c>
      <c r="E98" s="9"/>
      <c r="F98" s="13" t="str">
        <f>IF(E98 ="", "", VLOOKUP(E98, 'Primary Responses'!$E$7:F$39, 2, FALSE))</f>
        <v/>
      </c>
      <c r="G98" s="14"/>
      <c r="H98" s="15" t="str">
        <f ca="1">IFERROR(IF(ISBLANK(INDIRECT("G98")), NA(), INDIRECT("G98")), "-")</f>
        <v>-</v>
      </c>
    </row>
    <row r="99" spans="2:8" ht="54" customHeight="1" x14ac:dyDescent="0.2">
      <c r="B99" s="10" t="str">
        <f ca="1">IF(ISBLANK(INDIRECT("E99")), IF(NOT(AND(ISBLANK(INDIRECT("$G99")))), "Error: Please provide a value in the '#' column", "-"), IFERROR("Error: Missing value for '" &amp; INDIRECT(ADDRESS(5, (7 + IF(ISBLANK(G99), 1, NA()) - 1))) &amp; "' in cell " &amp; ADDRESS(ROW(), (7 + IF(ISBLANK(G99), 1, NA()) - 1), 4), "Success: All values provided"))</f>
        <v>-</v>
      </c>
      <c r="C99" s="11" t="s">
        <v>58</v>
      </c>
      <c r="D99" s="12" t="s">
        <v>58</v>
      </c>
      <c r="E99" s="9"/>
      <c r="F99" s="13" t="str">
        <f>IF(E99 ="", "", VLOOKUP(E99, 'Primary Responses'!$E$7:F$39, 2, FALSE))</f>
        <v/>
      </c>
      <c r="G99" s="14"/>
      <c r="H99" s="15" t="str">
        <f ca="1">IFERROR(IF(ISBLANK(INDIRECT("G99")), NA(), INDIRECT("G99")), "-")</f>
        <v>-</v>
      </c>
    </row>
    <row r="100" spans="2:8" ht="54" customHeight="1" x14ac:dyDescent="0.2">
      <c r="B100" s="10" t="str">
        <f ca="1">IF(ISBLANK(INDIRECT("E100")), IF(NOT(AND(ISBLANK(INDIRECT("$G100")))), "Error: Please provide a value in the '#' column", "-"), IFERROR("Error: Missing value for '" &amp; INDIRECT(ADDRESS(5, (7 + IF(ISBLANK(G100), 1, NA()) - 1))) &amp; "' in cell " &amp; ADDRESS(ROW(), (7 + IF(ISBLANK(G100), 1, NA()) - 1), 4), "Success: All values provided"))</f>
        <v>-</v>
      </c>
      <c r="C100" s="11" t="s">
        <v>58</v>
      </c>
      <c r="D100" s="12" t="s">
        <v>58</v>
      </c>
      <c r="E100" s="9"/>
      <c r="F100" s="13" t="str">
        <f>IF(E100 ="", "", VLOOKUP(E100, 'Primary Responses'!$E$7:F$39, 2, FALSE))</f>
        <v/>
      </c>
      <c r="G100" s="14"/>
      <c r="H100" s="15" t="str">
        <f ca="1">IFERROR(IF(ISBLANK(INDIRECT("G100")), NA(), INDIRECT("G100")), "-")</f>
        <v>-</v>
      </c>
    </row>
    <row r="101" spans="2:8" ht="54" customHeight="1" x14ac:dyDescent="0.2">
      <c r="B101" s="10" t="str">
        <f ca="1">IF(ISBLANK(INDIRECT("E101")), IF(NOT(AND(ISBLANK(INDIRECT("$G101")))), "Error: Please provide a value in the '#' column", "-"), IFERROR("Error: Missing value for '" &amp; INDIRECT(ADDRESS(5, (7 + IF(ISBLANK(G101), 1, NA()) - 1))) &amp; "' in cell " &amp; ADDRESS(ROW(), (7 + IF(ISBLANK(G101), 1, NA()) - 1), 4), "Success: All values provided"))</f>
        <v>-</v>
      </c>
      <c r="C101" s="11" t="s">
        <v>58</v>
      </c>
      <c r="D101" s="12" t="s">
        <v>58</v>
      </c>
      <c r="E101" s="9"/>
      <c r="F101" s="13" t="str">
        <f>IF(E101 ="", "", VLOOKUP(E101, 'Primary Responses'!$E$7:F$39, 2, FALSE))</f>
        <v/>
      </c>
      <c r="G101" s="14"/>
      <c r="H101" s="15" t="str">
        <f ca="1">IFERROR(IF(ISBLANK(INDIRECT("G101")), NA(), INDIRECT("G101")), "-")</f>
        <v>-</v>
      </c>
    </row>
    <row r="102" spans="2:8" ht="54" customHeight="1" x14ac:dyDescent="0.2">
      <c r="B102" s="10" t="str">
        <f ca="1">IF(ISBLANK(INDIRECT("E102")), IF(NOT(AND(ISBLANK(INDIRECT("$G102")))), "Error: Please provide a value in the '#' column", "-"), IFERROR("Error: Missing value for '" &amp; INDIRECT(ADDRESS(5, (7 + IF(ISBLANK(G102), 1, NA()) - 1))) &amp; "' in cell " &amp; ADDRESS(ROW(), (7 + IF(ISBLANK(G102), 1, NA()) - 1), 4), "Success: All values provided"))</f>
        <v>-</v>
      </c>
      <c r="C102" s="11" t="s">
        <v>58</v>
      </c>
      <c r="D102" s="12" t="s">
        <v>58</v>
      </c>
      <c r="E102" s="9"/>
      <c r="F102" s="13" t="str">
        <f>IF(E102 ="", "", VLOOKUP(E102, 'Primary Responses'!$E$7:F$39, 2, FALSE))</f>
        <v/>
      </c>
      <c r="G102" s="14"/>
      <c r="H102" s="15" t="str">
        <f ca="1">IFERROR(IF(ISBLANK(INDIRECT("G102")), NA(), INDIRECT("G102")), "-")</f>
        <v>-</v>
      </c>
    </row>
    <row r="103" spans="2:8" ht="54" customHeight="1" x14ac:dyDescent="0.2">
      <c r="B103" s="10" t="str">
        <f ca="1">IF(ISBLANK(INDIRECT("E103")), IF(NOT(AND(ISBLANK(INDIRECT("$G103")))), "Error: Please provide a value in the '#' column", "-"), IFERROR("Error: Missing value for '" &amp; INDIRECT(ADDRESS(5, (7 + IF(ISBLANK(G103), 1, NA()) - 1))) &amp; "' in cell " &amp; ADDRESS(ROW(), (7 + IF(ISBLANK(G103), 1, NA()) - 1), 4), "Success: All values provided"))</f>
        <v>-</v>
      </c>
      <c r="C103" s="11" t="s">
        <v>58</v>
      </c>
      <c r="D103" s="12" t="s">
        <v>58</v>
      </c>
      <c r="E103" s="9"/>
      <c r="F103" s="13" t="str">
        <f>IF(E103 ="", "", VLOOKUP(E103, 'Primary Responses'!$E$7:F$39, 2, FALSE))</f>
        <v/>
      </c>
      <c r="G103" s="14"/>
      <c r="H103" s="15" t="str">
        <f ca="1">IFERROR(IF(ISBLANK(INDIRECT("G103")), NA(), INDIRECT("G103")), "-")</f>
        <v>-</v>
      </c>
    </row>
    <row r="104" spans="2:8" ht="54" customHeight="1" x14ac:dyDescent="0.2">
      <c r="B104" s="10" t="str">
        <f ca="1">IF(ISBLANK(INDIRECT("E104")), IF(NOT(AND(ISBLANK(INDIRECT("$G104")))), "Error: Please provide a value in the '#' column", "-"), IFERROR("Error: Missing value for '" &amp; INDIRECT(ADDRESS(5, (7 + IF(ISBLANK(G104), 1, NA()) - 1))) &amp; "' in cell " &amp; ADDRESS(ROW(), (7 + IF(ISBLANK(G104), 1, NA()) - 1), 4), "Success: All values provided"))</f>
        <v>-</v>
      </c>
      <c r="C104" s="11" t="s">
        <v>58</v>
      </c>
      <c r="D104" s="12" t="s">
        <v>58</v>
      </c>
      <c r="E104" s="9"/>
      <c r="F104" s="13" t="str">
        <f>IF(E104 ="", "", VLOOKUP(E104, 'Primary Responses'!$E$7:F$39, 2, FALSE))</f>
        <v/>
      </c>
      <c r="G104" s="14"/>
      <c r="H104" s="15" t="str">
        <f ca="1">IFERROR(IF(ISBLANK(INDIRECT("G104")), NA(), INDIRECT("G104")), "-")</f>
        <v>-</v>
      </c>
    </row>
    <row r="105" spans="2:8" ht="54" customHeight="1" x14ac:dyDescent="0.2">
      <c r="B105" s="10" t="str">
        <f ca="1">IF(ISBLANK(INDIRECT("E105")), IF(NOT(AND(ISBLANK(INDIRECT("$G105")))), "Error: Please provide a value in the '#' column", "-"), IFERROR("Error: Missing value for '" &amp; INDIRECT(ADDRESS(5, (7 + IF(ISBLANK(G105), 1, NA()) - 1))) &amp; "' in cell " &amp; ADDRESS(ROW(), (7 + IF(ISBLANK(G105), 1, NA()) - 1), 4), "Success: All values provided"))</f>
        <v>-</v>
      </c>
      <c r="C105" s="11" t="s">
        <v>58</v>
      </c>
      <c r="D105" s="12" t="s">
        <v>58</v>
      </c>
      <c r="E105" s="9"/>
      <c r="F105" s="13" t="str">
        <f>IF(E105 ="", "", VLOOKUP(E105, 'Primary Responses'!$E$7:F$39, 2, FALSE))</f>
        <v/>
      </c>
      <c r="G105" s="14"/>
      <c r="H105" s="15" t="str">
        <f ca="1">IFERROR(IF(ISBLANK(INDIRECT("G105")), NA(), INDIRECT("G105")), "-")</f>
        <v>-</v>
      </c>
    </row>
    <row r="106" spans="2:8" ht="54" customHeight="1" x14ac:dyDescent="0.2">
      <c r="B106" s="10" t="str">
        <f ca="1">IF(ISBLANK(INDIRECT("E106")), IF(NOT(AND(ISBLANK(INDIRECT("$G106")))), "Error: Please provide a value in the '#' column", "-"), IFERROR("Error: Missing value for '" &amp; INDIRECT(ADDRESS(5, (7 + IF(ISBLANK(G106), 1, NA()) - 1))) &amp; "' in cell " &amp; ADDRESS(ROW(), (7 + IF(ISBLANK(G106), 1, NA()) - 1), 4), "Success: All values provided"))</f>
        <v>-</v>
      </c>
      <c r="C106" s="11" t="s">
        <v>58</v>
      </c>
      <c r="D106" s="12" t="s">
        <v>58</v>
      </c>
      <c r="E106" s="9"/>
      <c r="F106" s="13" t="str">
        <f>IF(E106 ="", "", VLOOKUP(E106, 'Primary Responses'!$E$7:F$39, 2, FALSE))</f>
        <v/>
      </c>
      <c r="G106" s="14"/>
      <c r="H106" s="15" t="str">
        <f ca="1">IFERROR(IF(ISBLANK(INDIRECT("G106")), NA(), INDIRECT("G106")), "-")</f>
        <v>-</v>
      </c>
    </row>
    <row r="107" spans="2:8" ht="54" customHeight="1" x14ac:dyDescent="0.2">
      <c r="B107" s="10" t="str">
        <f ca="1">IF(ISBLANK(INDIRECT("E107")), IF(NOT(AND(ISBLANK(INDIRECT("$G107")))), "Error: Please provide a value in the '#' column", "-"), IFERROR("Error: Missing value for '" &amp; INDIRECT(ADDRESS(5, (7 + IF(ISBLANK(G107), 1, NA()) - 1))) &amp; "' in cell " &amp; ADDRESS(ROW(), (7 + IF(ISBLANK(G107), 1, NA()) - 1), 4), "Success: All values provided"))</f>
        <v>-</v>
      </c>
      <c r="C107" s="11" t="s">
        <v>58</v>
      </c>
      <c r="D107" s="12" t="s">
        <v>58</v>
      </c>
      <c r="E107" s="9"/>
      <c r="F107" s="13" t="str">
        <f>IF(E107 ="", "", VLOOKUP(E107, 'Primary Responses'!$E$7:F$39, 2, FALSE))</f>
        <v/>
      </c>
      <c r="G107" s="14"/>
      <c r="H107" s="15" t="str">
        <f ca="1">IFERROR(IF(ISBLANK(INDIRECT("G107")), NA(), INDIRECT("G107")), "-")</f>
        <v>-</v>
      </c>
    </row>
    <row r="108" spans="2:8" ht="54" customHeight="1" x14ac:dyDescent="0.2">
      <c r="B108" s="10" t="str">
        <f ca="1">IF(ISBLANK(INDIRECT("E108")), IF(NOT(AND(ISBLANK(INDIRECT("$G108")))), "Error: Please provide a value in the '#' column", "-"), IFERROR("Error: Missing value for '" &amp; INDIRECT(ADDRESS(5, (7 + IF(ISBLANK(G108), 1, NA()) - 1))) &amp; "' in cell " &amp; ADDRESS(ROW(), (7 + IF(ISBLANK(G108), 1, NA()) - 1), 4), "Success: All values provided"))</f>
        <v>-</v>
      </c>
      <c r="C108" s="11" t="s">
        <v>58</v>
      </c>
      <c r="D108" s="12" t="s">
        <v>58</v>
      </c>
      <c r="E108" s="9"/>
      <c r="F108" s="13" t="str">
        <f>IF(E108 ="", "", VLOOKUP(E108, 'Primary Responses'!$E$7:F$39, 2, FALSE))</f>
        <v/>
      </c>
      <c r="G108" s="14"/>
      <c r="H108" s="15" t="str">
        <f ca="1">IFERROR(IF(ISBLANK(INDIRECT("G108")), NA(), INDIRECT("G108")), "-")</f>
        <v>-</v>
      </c>
    </row>
    <row r="109" spans="2:8" ht="54" customHeight="1" x14ac:dyDescent="0.2">
      <c r="B109" s="10" t="str">
        <f ca="1">IF(ISBLANK(INDIRECT("E109")), IF(NOT(AND(ISBLANK(INDIRECT("$G109")))), "Error: Please provide a value in the '#' column", "-"), IFERROR("Error: Missing value for '" &amp; INDIRECT(ADDRESS(5, (7 + IF(ISBLANK(G109), 1, NA()) - 1))) &amp; "' in cell " &amp; ADDRESS(ROW(), (7 + IF(ISBLANK(G109), 1, NA()) - 1), 4), "Success: All values provided"))</f>
        <v>-</v>
      </c>
      <c r="C109" s="11" t="s">
        <v>58</v>
      </c>
      <c r="D109" s="12" t="s">
        <v>58</v>
      </c>
      <c r="E109" s="9"/>
      <c r="F109" s="13" t="str">
        <f>IF(E109 ="", "", VLOOKUP(E109, 'Primary Responses'!$E$7:F$39, 2, FALSE))</f>
        <v/>
      </c>
      <c r="G109" s="14"/>
      <c r="H109" s="15" t="str">
        <f ca="1">IFERROR(IF(ISBLANK(INDIRECT("G109")), NA(), INDIRECT("G109")), "-")</f>
        <v>-</v>
      </c>
    </row>
    <row r="110" spans="2:8" ht="54" customHeight="1" x14ac:dyDescent="0.2">
      <c r="B110" s="10" t="str">
        <f ca="1">IF(ISBLANK(INDIRECT("E110")), IF(NOT(AND(ISBLANK(INDIRECT("$G110")))), "Error: Please provide a value in the '#' column", "-"), IFERROR("Error: Missing value for '" &amp; INDIRECT(ADDRESS(5, (7 + IF(ISBLANK(G110), 1, NA()) - 1))) &amp; "' in cell " &amp; ADDRESS(ROW(), (7 + IF(ISBLANK(G110), 1, NA()) - 1), 4), "Success: All values provided"))</f>
        <v>-</v>
      </c>
      <c r="C110" s="11" t="s">
        <v>58</v>
      </c>
      <c r="D110" s="12" t="s">
        <v>58</v>
      </c>
      <c r="E110" s="9"/>
      <c r="F110" s="13" t="str">
        <f>IF(E110 ="", "", VLOOKUP(E110, 'Primary Responses'!$E$7:F$39, 2, FALSE))</f>
        <v/>
      </c>
      <c r="G110" s="14"/>
      <c r="H110" s="15" t="str">
        <f ca="1">IFERROR(IF(ISBLANK(INDIRECT("G110")), NA(), INDIRECT("G110")), "-")</f>
        <v>-</v>
      </c>
    </row>
    <row r="111" spans="2:8" ht="54" customHeight="1" x14ac:dyDescent="0.2">
      <c r="B111" s="10" t="str">
        <f ca="1">IF(ISBLANK(INDIRECT("E111")), IF(NOT(AND(ISBLANK(INDIRECT("$G111")))), "Error: Please provide a value in the '#' column", "-"), IFERROR("Error: Missing value for '" &amp; INDIRECT(ADDRESS(5, (7 + IF(ISBLANK(G111), 1, NA()) - 1))) &amp; "' in cell " &amp; ADDRESS(ROW(), (7 + IF(ISBLANK(G111), 1, NA()) - 1), 4), "Success: All values provided"))</f>
        <v>-</v>
      </c>
      <c r="C111" s="11" t="s">
        <v>58</v>
      </c>
      <c r="D111" s="12" t="s">
        <v>58</v>
      </c>
      <c r="E111" s="9"/>
      <c r="F111" s="13" t="str">
        <f>IF(E111 ="", "", VLOOKUP(E111, 'Primary Responses'!$E$7:F$39, 2, FALSE))</f>
        <v/>
      </c>
      <c r="G111" s="14"/>
      <c r="H111" s="15" t="str">
        <f ca="1">IFERROR(IF(ISBLANK(INDIRECT("G111")), NA(), INDIRECT("G111")), "-")</f>
        <v>-</v>
      </c>
    </row>
    <row r="112" spans="2:8" ht="54" customHeight="1" x14ac:dyDescent="0.2">
      <c r="B112" s="10" t="str">
        <f ca="1">IF(ISBLANK(INDIRECT("E112")), IF(NOT(AND(ISBLANK(INDIRECT("$G112")))), "Error: Please provide a value in the '#' column", "-"), IFERROR("Error: Missing value for '" &amp; INDIRECT(ADDRESS(5, (7 + IF(ISBLANK(G112), 1, NA()) - 1))) &amp; "' in cell " &amp; ADDRESS(ROW(), (7 + IF(ISBLANK(G112), 1, NA()) - 1), 4), "Success: All values provided"))</f>
        <v>-</v>
      </c>
      <c r="C112" s="11" t="s">
        <v>58</v>
      </c>
      <c r="D112" s="12" t="s">
        <v>58</v>
      </c>
      <c r="E112" s="9"/>
      <c r="F112" s="13" t="str">
        <f>IF(E112 ="", "", VLOOKUP(E112, 'Primary Responses'!$E$7:F$39, 2, FALSE))</f>
        <v/>
      </c>
      <c r="G112" s="14"/>
      <c r="H112" s="15" t="str">
        <f ca="1">IFERROR(IF(ISBLANK(INDIRECT("G112")), NA(), INDIRECT("G112")), "-")</f>
        <v>-</v>
      </c>
    </row>
    <row r="113" spans="2:8" ht="54" customHeight="1" x14ac:dyDescent="0.2">
      <c r="B113" s="10" t="str">
        <f ca="1">IF(ISBLANK(INDIRECT("E113")), IF(NOT(AND(ISBLANK(INDIRECT("$G113")))), "Error: Please provide a value in the '#' column", "-"), IFERROR("Error: Missing value for '" &amp; INDIRECT(ADDRESS(5, (7 + IF(ISBLANK(G113), 1, NA()) - 1))) &amp; "' in cell " &amp; ADDRESS(ROW(), (7 + IF(ISBLANK(G113), 1, NA()) - 1), 4), "Success: All values provided"))</f>
        <v>-</v>
      </c>
      <c r="C113" s="11" t="s">
        <v>58</v>
      </c>
      <c r="D113" s="12" t="s">
        <v>58</v>
      </c>
      <c r="E113" s="9"/>
      <c r="F113" s="13" t="str">
        <f>IF(E113 ="", "", VLOOKUP(E113, 'Primary Responses'!$E$7:F$39, 2, FALSE))</f>
        <v/>
      </c>
      <c r="G113" s="14"/>
      <c r="H113" s="15" t="str">
        <f ca="1">IFERROR(IF(ISBLANK(INDIRECT("G113")), NA(), INDIRECT("G113")), "-")</f>
        <v>-</v>
      </c>
    </row>
    <row r="114" spans="2:8" ht="54" customHeight="1" x14ac:dyDescent="0.2">
      <c r="B114" s="10" t="str">
        <f ca="1">IF(ISBLANK(INDIRECT("E114")), IF(NOT(AND(ISBLANK(INDIRECT("$G114")))), "Error: Please provide a value in the '#' column", "-"), IFERROR("Error: Missing value for '" &amp; INDIRECT(ADDRESS(5, (7 + IF(ISBLANK(G114), 1, NA()) - 1))) &amp; "' in cell " &amp; ADDRESS(ROW(), (7 + IF(ISBLANK(G114), 1, NA()) - 1), 4), "Success: All values provided"))</f>
        <v>-</v>
      </c>
      <c r="C114" s="11" t="s">
        <v>58</v>
      </c>
      <c r="D114" s="12" t="s">
        <v>58</v>
      </c>
      <c r="E114" s="9"/>
      <c r="F114" s="13" t="str">
        <f>IF(E114 ="", "", VLOOKUP(E114, 'Primary Responses'!$E$7:F$39, 2, FALSE))</f>
        <v/>
      </c>
      <c r="G114" s="14"/>
      <c r="H114" s="15" t="str">
        <f ca="1">IFERROR(IF(ISBLANK(INDIRECT("G114")), NA(), INDIRECT("G114")), "-")</f>
        <v>-</v>
      </c>
    </row>
    <row r="115" spans="2:8" ht="54" customHeight="1" x14ac:dyDescent="0.2">
      <c r="B115" s="10" t="str">
        <f ca="1">IF(ISBLANK(INDIRECT("E115")), IF(NOT(AND(ISBLANK(INDIRECT("$G115")))), "Error: Please provide a value in the '#' column", "-"), IFERROR("Error: Missing value for '" &amp; INDIRECT(ADDRESS(5, (7 + IF(ISBLANK(G115), 1, NA()) - 1))) &amp; "' in cell " &amp; ADDRESS(ROW(), (7 + IF(ISBLANK(G115), 1, NA()) - 1), 4), "Success: All values provided"))</f>
        <v>-</v>
      </c>
      <c r="C115" s="11" t="s">
        <v>58</v>
      </c>
      <c r="D115" s="12" t="s">
        <v>58</v>
      </c>
      <c r="E115" s="9"/>
      <c r="F115" s="13" t="str">
        <f>IF(E115 ="", "", VLOOKUP(E115, 'Primary Responses'!$E$7:F$39, 2, FALSE))</f>
        <v/>
      </c>
      <c r="G115" s="14"/>
      <c r="H115" s="15" t="str">
        <f ca="1">IFERROR(IF(ISBLANK(INDIRECT("G115")), NA(), INDIRECT("G115")), "-")</f>
        <v>-</v>
      </c>
    </row>
    <row r="116" spans="2:8" ht="54" customHeight="1" x14ac:dyDescent="0.2">
      <c r="B116" s="10" t="str">
        <f ca="1">IF(ISBLANK(INDIRECT("E116")), IF(NOT(AND(ISBLANK(INDIRECT("$G116")))), "Error: Please provide a value in the '#' column", "-"), IFERROR("Error: Missing value for '" &amp; INDIRECT(ADDRESS(5, (7 + IF(ISBLANK(G116), 1, NA()) - 1))) &amp; "' in cell " &amp; ADDRESS(ROW(), (7 + IF(ISBLANK(G116), 1, NA()) - 1), 4), "Success: All values provided"))</f>
        <v>-</v>
      </c>
      <c r="C116" s="11" t="s">
        <v>58</v>
      </c>
      <c r="D116" s="12" t="s">
        <v>58</v>
      </c>
      <c r="E116" s="9"/>
      <c r="F116" s="13" t="str">
        <f>IF(E116 ="", "", VLOOKUP(E116, 'Primary Responses'!$E$7:F$39, 2, FALSE))</f>
        <v/>
      </c>
      <c r="G116" s="14"/>
      <c r="H116" s="15" t="str">
        <f ca="1">IFERROR(IF(ISBLANK(INDIRECT("G116")), NA(), INDIRECT("G116")), "-")</f>
        <v>-</v>
      </c>
    </row>
    <row r="117" spans="2:8" ht="54" customHeight="1" x14ac:dyDescent="0.2">
      <c r="B117" s="10" t="str">
        <f ca="1">IF(ISBLANK(INDIRECT("E117")), IF(NOT(AND(ISBLANK(INDIRECT("$G117")))), "Error: Please provide a value in the '#' column", "-"), IFERROR("Error: Missing value for '" &amp; INDIRECT(ADDRESS(5, (7 + IF(ISBLANK(G117), 1, NA()) - 1))) &amp; "' in cell " &amp; ADDRESS(ROW(), (7 + IF(ISBLANK(G117), 1, NA()) - 1), 4), "Success: All values provided"))</f>
        <v>-</v>
      </c>
      <c r="C117" s="11" t="s">
        <v>58</v>
      </c>
      <c r="D117" s="12" t="s">
        <v>58</v>
      </c>
      <c r="E117" s="9"/>
      <c r="F117" s="13" t="str">
        <f>IF(E117 ="", "", VLOOKUP(E117, 'Primary Responses'!$E$7:F$39, 2, FALSE))</f>
        <v/>
      </c>
      <c r="G117" s="14"/>
      <c r="H117" s="15" t="str">
        <f ca="1">IFERROR(IF(ISBLANK(INDIRECT("G117")), NA(), INDIRECT("G117")), "-")</f>
        <v>-</v>
      </c>
    </row>
    <row r="118" spans="2:8" ht="54" customHeight="1" x14ac:dyDescent="0.2">
      <c r="B118" s="10" t="str">
        <f ca="1">IF(ISBLANK(INDIRECT("E118")), IF(NOT(AND(ISBLANK(INDIRECT("$G118")))), "Error: Please provide a value in the '#' column", "-"), IFERROR("Error: Missing value for '" &amp; INDIRECT(ADDRESS(5, (7 + IF(ISBLANK(G118), 1, NA()) - 1))) &amp; "' in cell " &amp; ADDRESS(ROW(), (7 + IF(ISBLANK(G118), 1, NA()) - 1), 4), "Success: All values provided"))</f>
        <v>-</v>
      </c>
      <c r="C118" s="11" t="s">
        <v>58</v>
      </c>
      <c r="D118" s="12" t="s">
        <v>58</v>
      </c>
      <c r="E118" s="9"/>
      <c r="F118" s="13" t="str">
        <f>IF(E118 ="", "", VLOOKUP(E118, 'Primary Responses'!$E$7:F$39, 2, FALSE))</f>
        <v/>
      </c>
      <c r="G118" s="14"/>
      <c r="H118" s="15" t="str">
        <f ca="1">IFERROR(IF(ISBLANK(INDIRECT("G118")), NA(), INDIRECT("G118")), "-")</f>
        <v>-</v>
      </c>
    </row>
    <row r="119" spans="2:8" ht="54" customHeight="1" x14ac:dyDescent="0.2">
      <c r="B119" s="10" t="str">
        <f ca="1">IF(ISBLANK(INDIRECT("E119")), IF(NOT(AND(ISBLANK(INDIRECT("$G119")))), "Error: Please provide a value in the '#' column", "-"), IFERROR("Error: Missing value for '" &amp; INDIRECT(ADDRESS(5, (7 + IF(ISBLANK(G119), 1, NA()) - 1))) &amp; "' in cell " &amp; ADDRESS(ROW(), (7 + IF(ISBLANK(G119), 1, NA()) - 1), 4), "Success: All values provided"))</f>
        <v>-</v>
      </c>
      <c r="C119" s="11" t="s">
        <v>58</v>
      </c>
      <c r="D119" s="12" t="s">
        <v>58</v>
      </c>
      <c r="E119" s="9"/>
      <c r="F119" s="13" t="str">
        <f>IF(E119 ="", "", VLOOKUP(E119, 'Primary Responses'!$E$7:F$39, 2, FALSE))</f>
        <v/>
      </c>
      <c r="G119" s="14"/>
      <c r="H119" s="15" t="str">
        <f ca="1">IFERROR(IF(ISBLANK(INDIRECT("G119")), NA(), INDIRECT("G119")), "-")</f>
        <v>-</v>
      </c>
    </row>
    <row r="120" spans="2:8" ht="54" customHeight="1" x14ac:dyDescent="0.2">
      <c r="B120" s="10" t="str">
        <f ca="1">IF(ISBLANK(INDIRECT("E120")), IF(NOT(AND(ISBLANK(INDIRECT("$G120")))), "Error: Please provide a value in the '#' column", "-"), IFERROR("Error: Missing value for '" &amp; INDIRECT(ADDRESS(5, (7 + IF(ISBLANK(G120), 1, NA()) - 1))) &amp; "' in cell " &amp; ADDRESS(ROW(), (7 + IF(ISBLANK(G120), 1, NA()) - 1), 4), "Success: All values provided"))</f>
        <v>-</v>
      </c>
      <c r="C120" s="11" t="s">
        <v>58</v>
      </c>
      <c r="D120" s="12" t="s">
        <v>58</v>
      </c>
      <c r="E120" s="9"/>
      <c r="F120" s="13" t="str">
        <f>IF(E120 ="", "", VLOOKUP(E120, 'Primary Responses'!$E$7:F$39, 2, FALSE))</f>
        <v/>
      </c>
      <c r="G120" s="14"/>
      <c r="H120" s="15" t="str">
        <f ca="1">IFERROR(IF(ISBLANK(INDIRECT("G120")), NA(), INDIRECT("G120")), "-")</f>
        <v>-</v>
      </c>
    </row>
    <row r="121" spans="2:8" ht="54" customHeight="1" x14ac:dyDescent="0.2">
      <c r="B121" s="10" t="str">
        <f ca="1">IF(ISBLANK(INDIRECT("E121")), IF(NOT(AND(ISBLANK(INDIRECT("$G121")))), "Error: Please provide a value in the '#' column", "-"), IFERROR("Error: Missing value for '" &amp; INDIRECT(ADDRESS(5, (7 + IF(ISBLANK(G121), 1, NA()) - 1))) &amp; "' in cell " &amp; ADDRESS(ROW(), (7 + IF(ISBLANK(G121), 1, NA()) - 1), 4), "Success: All values provided"))</f>
        <v>-</v>
      </c>
      <c r="C121" s="11" t="s">
        <v>58</v>
      </c>
      <c r="D121" s="12" t="s">
        <v>58</v>
      </c>
      <c r="E121" s="9"/>
      <c r="F121" s="13" t="str">
        <f>IF(E121 ="", "", VLOOKUP(E121, 'Primary Responses'!$E$7:F$39, 2, FALSE))</f>
        <v/>
      </c>
      <c r="G121" s="14"/>
      <c r="H121" s="15" t="str">
        <f ca="1">IFERROR(IF(ISBLANK(INDIRECT("G121")), NA(), INDIRECT("G121")), "-")</f>
        <v>-</v>
      </c>
    </row>
    <row r="122" spans="2:8" ht="54" customHeight="1" x14ac:dyDescent="0.2">
      <c r="B122" s="10" t="str">
        <f ca="1">IF(ISBLANK(INDIRECT("E122")), IF(NOT(AND(ISBLANK(INDIRECT("$G122")))), "Error: Please provide a value in the '#' column", "-"), IFERROR("Error: Missing value for '" &amp; INDIRECT(ADDRESS(5, (7 + IF(ISBLANK(G122), 1, NA()) - 1))) &amp; "' in cell " &amp; ADDRESS(ROW(), (7 + IF(ISBLANK(G122), 1, NA()) - 1), 4), "Success: All values provided"))</f>
        <v>-</v>
      </c>
      <c r="C122" s="11" t="s">
        <v>58</v>
      </c>
      <c r="D122" s="12" t="s">
        <v>58</v>
      </c>
      <c r="E122" s="9"/>
      <c r="F122" s="13" t="str">
        <f>IF(E122 ="", "", VLOOKUP(E122, 'Primary Responses'!$E$7:F$39, 2, FALSE))</f>
        <v/>
      </c>
      <c r="G122" s="14"/>
      <c r="H122" s="15" t="str">
        <f ca="1">IFERROR(IF(ISBLANK(INDIRECT("G122")), NA(), INDIRECT("G122")), "-")</f>
        <v>-</v>
      </c>
    </row>
    <row r="123" spans="2:8" ht="54" customHeight="1" x14ac:dyDescent="0.2">
      <c r="B123" s="10" t="str">
        <f ca="1">IF(ISBLANK(INDIRECT("E123")), IF(NOT(AND(ISBLANK(INDIRECT("$G123")))), "Error: Please provide a value in the '#' column", "-"), IFERROR("Error: Missing value for '" &amp; INDIRECT(ADDRESS(5, (7 + IF(ISBLANK(G123), 1, NA()) - 1))) &amp; "' in cell " &amp; ADDRESS(ROW(), (7 + IF(ISBLANK(G123), 1, NA()) - 1), 4), "Success: All values provided"))</f>
        <v>-</v>
      </c>
      <c r="C123" s="11" t="s">
        <v>58</v>
      </c>
      <c r="D123" s="12" t="s">
        <v>58</v>
      </c>
      <c r="E123" s="9"/>
      <c r="F123" s="13" t="str">
        <f>IF(E123 ="", "", VLOOKUP(E123, 'Primary Responses'!$E$7:F$39, 2, FALSE))</f>
        <v/>
      </c>
      <c r="G123" s="14"/>
      <c r="H123" s="15" t="str">
        <f ca="1">IFERROR(IF(ISBLANK(INDIRECT("G123")), NA(), INDIRECT("G123")), "-")</f>
        <v>-</v>
      </c>
    </row>
    <row r="124" spans="2:8" ht="54" customHeight="1" x14ac:dyDescent="0.2">
      <c r="B124" s="10" t="str">
        <f ca="1">IF(ISBLANK(INDIRECT("E124")), IF(NOT(AND(ISBLANK(INDIRECT("$G124")))), "Error: Please provide a value in the '#' column", "-"), IFERROR("Error: Missing value for '" &amp; INDIRECT(ADDRESS(5, (7 + IF(ISBLANK(G124), 1, NA()) - 1))) &amp; "' in cell " &amp; ADDRESS(ROW(), (7 + IF(ISBLANK(G124), 1, NA()) - 1), 4), "Success: All values provided"))</f>
        <v>-</v>
      </c>
      <c r="C124" s="11" t="s">
        <v>58</v>
      </c>
      <c r="D124" s="12" t="s">
        <v>58</v>
      </c>
      <c r="E124" s="9"/>
      <c r="F124" s="13" t="str">
        <f>IF(E124 ="", "", VLOOKUP(E124, 'Primary Responses'!$E$7:F$39, 2, FALSE))</f>
        <v/>
      </c>
      <c r="G124" s="14"/>
      <c r="H124" s="15" t="str">
        <f ca="1">IFERROR(IF(ISBLANK(INDIRECT("G124")), NA(), INDIRECT("G124")), "-")</f>
        <v>-</v>
      </c>
    </row>
    <row r="125" spans="2:8" ht="54" customHeight="1" x14ac:dyDescent="0.2">
      <c r="B125" s="10" t="str">
        <f ca="1">IF(ISBLANK(INDIRECT("E125")), IF(NOT(AND(ISBLANK(INDIRECT("$G125")))), "Error: Please provide a value in the '#' column", "-"), IFERROR("Error: Missing value for '" &amp; INDIRECT(ADDRESS(5, (7 + IF(ISBLANK(G125), 1, NA()) - 1))) &amp; "' in cell " &amp; ADDRESS(ROW(), (7 + IF(ISBLANK(G125), 1, NA()) - 1), 4), "Success: All values provided"))</f>
        <v>-</v>
      </c>
      <c r="C125" s="11" t="s">
        <v>58</v>
      </c>
      <c r="D125" s="12" t="s">
        <v>58</v>
      </c>
      <c r="E125" s="9"/>
      <c r="F125" s="13" t="str">
        <f>IF(E125 ="", "", VLOOKUP(E125, 'Primary Responses'!$E$7:F$39, 2, FALSE))</f>
        <v/>
      </c>
      <c r="G125" s="14"/>
      <c r="H125" s="15" t="str">
        <f ca="1">IFERROR(IF(ISBLANK(INDIRECT("G125")), NA(), INDIRECT("G125")), "-")</f>
        <v>-</v>
      </c>
    </row>
    <row r="126" spans="2:8" ht="54" customHeight="1" x14ac:dyDescent="0.2">
      <c r="B126" s="10" t="str">
        <f ca="1">IF(ISBLANK(INDIRECT("E126")), IF(NOT(AND(ISBLANK(INDIRECT("$G126")))), "Error: Please provide a value in the '#' column", "-"), IFERROR("Error: Missing value for '" &amp; INDIRECT(ADDRESS(5, (7 + IF(ISBLANK(G126), 1, NA()) - 1))) &amp; "' in cell " &amp; ADDRESS(ROW(), (7 + IF(ISBLANK(G126), 1, NA()) - 1), 4), "Success: All values provided"))</f>
        <v>-</v>
      </c>
      <c r="C126" s="11" t="s">
        <v>58</v>
      </c>
      <c r="D126" s="12" t="s">
        <v>58</v>
      </c>
      <c r="E126" s="9"/>
      <c r="F126" s="13" t="str">
        <f>IF(E126 ="", "", VLOOKUP(E126, 'Primary Responses'!$E$7:F$39, 2, FALSE))</f>
        <v/>
      </c>
      <c r="G126" s="14"/>
      <c r="H126" s="15" t="str">
        <f ca="1">IFERROR(IF(ISBLANK(INDIRECT("G126")), NA(), INDIRECT("G126")), "-")</f>
        <v>-</v>
      </c>
    </row>
  </sheetData>
  <sheetProtection password="E36C" sheet="1" objects="1" scenarios="1" formatCells="0" formatColumns="0" formatRows="0" insertHyperlinks="0"/>
  <conditionalFormatting sqref="B3">
    <cfRule type="beginsWith" dxfId="5" priority="1" operator="beginsWith" text="Error">
      <formula>LEFT(B3,LEN("Error"))="Error"</formula>
    </cfRule>
    <cfRule type="beginsWith" dxfId="4" priority="2" operator="beginsWith" text="Success">
      <formula>LEFT(B3,LEN("Success"))="Success"</formula>
    </cfRule>
  </conditionalFormatting>
  <conditionalFormatting sqref="B7:B126">
    <cfRule type="beginsWith" dxfId="3" priority="4" operator="beginsWith" text="Error">
      <formula>LEFT(B7,LEN("Error"))="Error"</formula>
    </cfRule>
    <cfRule type="beginsWith" dxfId="2" priority="5" operator="beginsWith" text="Success">
      <formula>LEFT(B7,LEN("Success"))="Success"</formula>
    </cfRule>
  </conditionalFormatting>
  <conditionalFormatting sqref="B7:I126">
    <cfRule type="expression" dxfId="1" priority="244">
      <formula>MOD(ROW($E7),2)=1</formula>
    </cfRule>
  </conditionalFormatting>
  <conditionalFormatting sqref="G3">
    <cfRule type="beginsWith" dxfId="0" priority="3" operator="beginsWith" text="Error">
      <formula>LEFT(G3,LEN("Error"))="Error"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Responses</vt:lpstr>
      <vt:lpstr>Additional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2025-05-27T13:38:53Z</dcterms:created>
  <dcterms:modified xsi:type="dcterms:W3CDTF">2025-06-10T15:00:07Z</dcterms:modified>
  <cp:category/>
</cp:coreProperties>
</file>