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007-AUTO_PARTS Auto Parts and Batteries\Posting\Bid\"/>
    </mc:Choice>
  </mc:AlternateContent>
  <xr:revisionPtr revIDLastSave="0" documentId="8_{AD58FD1A-6E44-41C0-AC8F-59BF0FCF90FD}" xr6:coauthVersionLast="47" xr6:coauthVersionMax="47" xr10:uidLastSave="{00000000-0000-0000-0000-000000000000}"/>
  <workbookProtection lockStructure="1"/>
  <bookViews>
    <workbookView xWindow="-23175" yWindow="3390" windowWidth="22770" windowHeight="11295"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36" i="3" l="1"/>
  <c r="F736" i="3"/>
  <c r="B736" i="3"/>
  <c r="L735" i="3"/>
  <c r="F735" i="3"/>
  <c r="B735" i="3"/>
  <c r="L734" i="3"/>
  <c r="F734" i="3"/>
  <c r="B734" i="3"/>
  <c r="L733" i="3"/>
  <c r="F733" i="3"/>
  <c r="B733" i="3"/>
  <c r="L732" i="3"/>
  <c r="F732" i="3"/>
  <c r="B732" i="3"/>
  <c r="L731" i="3"/>
  <c r="F731" i="3"/>
  <c r="B731" i="3"/>
  <c r="L730" i="3"/>
  <c r="F730" i="3"/>
  <c r="B730" i="3"/>
  <c r="L729" i="3"/>
  <c r="F729" i="3"/>
  <c r="B729" i="3"/>
  <c r="L728" i="3"/>
  <c r="F728" i="3"/>
  <c r="B728" i="3"/>
  <c r="L727" i="3"/>
  <c r="F727" i="3"/>
  <c r="B727" i="3"/>
  <c r="L726" i="3"/>
  <c r="F726" i="3"/>
  <c r="B726" i="3"/>
  <c r="L725" i="3"/>
  <c r="F725" i="3"/>
  <c r="B725" i="3"/>
  <c r="L724" i="3"/>
  <c r="F724" i="3"/>
  <c r="B724" i="3"/>
  <c r="L723" i="3"/>
  <c r="F723" i="3"/>
  <c r="B723" i="3"/>
  <c r="L722" i="3"/>
  <c r="F722" i="3"/>
  <c r="B722" i="3"/>
  <c r="L721" i="3"/>
  <c r="F721" i="3"/>
  <c r="B721" i="3"/>
  <c r="L720" i="3"/>
  <c r="F720" i="3"/>
  <c r="B720" i="3"/>
  <c r="L719" i="3"/>
  <c r="F719" i="3"/>
  <c r="B719" i="3"/>
  <c r="L718" i="3"/>
  <c r="F718" i="3"/>
  <c r="B718" i="3"/>
  <c r="L717" i="3"/>
  <c r="F717" i="3"/>
  <c r="B717" i="3"/>
  <c r="L716" i="3"/>
  <c r="F716" i="3"/>
  <c r="B716" i="3"/>
  <c r="L715" i="3"/>
  <c r="F715" i="3"/>
  <c r="B715" i="3"/>
  <c r="L714" i="3"/>
  <c r="F714" i="3"/>
  <c r="B714" i="3"/>
  <c r="L713" i="3"/>
  <c r="F713" i="3"/>
  <c r="B713" i="3"/>
  <c r="L712" i="3"/>
  <c r="F712" i="3"/>
  <c r="B712" i="3"/>
  <c r="L711" i="3"/>
  <c r="F711" i="3"/>
  <c r="B711" i="3"/>
  <c r="L710" i="3"/>
  <c r="F710" i="3"/>
  <c r="B710" i="3"/>
  <c r="L709" i="3"/>
  <c r="F709" i="3"/>
  <c r="B709" i="3"/>
  <c r="L708" i="3"/>
  <c r="F708" i="3"/>
  <c r="B708" i="3"/>
  <c r="L707" i="3"/>
  <c r="F707" i="3"/>
  <c r="B707" i="3"/>
  <c r="L706" i="3"/>
  <c r="F706" i="3"/>
  <c r="B706" i="3"/>
  <c r="L705" i="3"/>
  <c r="F705" i="3"/>
  <c r="B705" i="3"/>
  <c r="L704" i="3"/>
  <c r="F704" i="3"/>
  <c r="B704" i="3"/>
  <c r="L703" i="3"/>
  <c r="F703" i="3"/>
  <c r="B703" i="3"/>
  <c r="L702" i="3"/>
  <c r="F702" i="3"/>
  <c r="B702" i="3"/>
  <c r="L701" i="3"/>
  <c r="F701" i="3"/>
  <c r="B701" i="3"/>
  <c r="L700" i="3"/>
  <c r="F700" i="3"/>
  <c r="B700" i="3"/>
  <c r="L699" i="3"/>
  <c r="F699" i="3"/>
  <c r="B699" i="3"/>
  <c r="L698" i="3"/>
  <c r="F698" i="3"/>
  <c r="B698" i="3"/>
  <c r="L697" i="3"/>
  <c r="F697" i="3"/>
  <c r="B697" i="3"/>
  <c r="L696" i="3"/>
  <c r="F696" i="3"/>
  <c r="B696" i="3"/>
  <c r="L695" i="3"/>
  <c r="F695" i="3"/>
  <c r="B695" i="3"/>
  <c r="L694" i="3"/>
  <c r="F694" i="3"/>
  <c r="B694" i="3"/>
  <c r="L693" i="3"/>
  <c r="F693" i="3"/>
  <c r="B693" i="3"/>
  <c r="L692" i="3"/>
  <c r="F692" i="3"/>
  <c r="B692" i="3"/>
  <c r="L691" i="3"/>
  <c r="F691" i="3"/>
  <c r="B691" i="3"/>
  <c r="L690" i="3"/>
  <c r="F690" i="3"/>
  <c r="B690" i="3"/>
  <c r="L689" i="3"/>
  <c r="F689" i="3"/>
  <c r="B689" i="3"/>
  <c r="L688" i="3"/>
  <c r="F688" i="3"/>
  <c r="B688" i="3"/>
  <c r="L687" i="3"/>
  <c r="F687" i="3"/>
  <c r="B687" i="3"/>
  <c r="L686" i="3"/>
  <c r="F686" i="3"/>
  <c r="B686" i="3"/>
  <c r="L685" i="3"/>
  <c r="F685" i="3"/>
  <c r="B685" i="3"/>
  <c r="L684" i="3"/>
  <c r="F684" i="3"/>
  <c r="B684" i="3"/>
  <c r="L683" i="3"/>
  <c r="F683" i="3"/>
  <c r="B683" i="3"/>
  <c r="L682" i="3"/>
  <c r="F682" i="3"/>
  <c r="B682" i="3"/>
  <c r="L681" i="3"/>
  <c r="F681" i="3"/>
  <c r="B681" i="3"/>
  <c r="L680" i="3"/>
  <c r="F680" i="3"/>
  <c r="B680" i="3"/>
  <c r="L679" i="3"/>
  <c r="F679" i="3"/>
  <c r="B679" i="3"/>
  <c r="L678" i="3"/>
  <c r="F678" i="3"/>
  <c r="B678" i="3"/>
  <c r="L677" i="3"/>
  <c r="F677" i="3"/>
  <c r="B677" i="3"/>
  <c r="L676" i="3"/>
  <c r="F676" i="3"/>
  <c r="B676" i="3"/>
  <c r="L675" i="3"/>
  <c r="F675" i="3"/>
  <c r="B675" i="3"/>
  <c r="L674" i="3"/>
  <c r="F674" i="3"/>
  <c r="B674" i="3"/>
  <c r="L673" i="3"/>
  <c r="F673" i="3"/>
  <c r="B673" i="3"/>
  <c r="L672" i="3"/>
  <c r="F672" i="3"/>
  <c r="B672" i="3"/>
  <c r="L671" i="3"/>
  <c r="F671" i="3"/>
  <c r="B671" i="3"/>
  <c r="L670" i="3"/>
  <c r="F670" i="3"/>
  <c r="B670" i="3"/>
  <c r="L669" i="3"/>
  <c r="F669" i="3"/>
  <c r="B669" i="3"/>
  <c r="L668" i="3"/>
  <c r="F668" i="3"/>
  <c r="B668" i="3"/>
  <c r="L667" i="3"/>
  <c r="F667" i="3"/>
  <c r="B667" i="3"/>
  <c r="L666" i="3"/>
  <c r="F666" i="3"/>
  <c r="B666" i="3"/>
  <c r="L665" i="3"/>
  <c r="F665" i="3"/>
  <c r="B665" i="3"/>
  <c r="L664" i="3"/>
  <c r="F664" i="3"/>
  <c r="B664" i="3"/>
  <c r="L663" i="3"/>
  <c r="F663" i="3"/>
  <c r="B663" i="3"/>
  <c r="L662" i="3"/>
  <c r="F662" i="3"/>
  <c r="B662" i="3"/>
  <c r="L661" i="3"/>
  <c r="F661" i="3"/>
  <c r="B661" i="3"/>
  <c r="L660" i="3"/>
  <c r="F660" i="3"/>
  <c r="B660" i="3"/>
  <c r="L659" i="3"/>
  <c r="F659" i="3"/>
  <c r="B659" i="3"/>
  <c r="L658" i="3"/>
  <c r="F658" i="3"/>
  <c r="B658" i="3"/>
  <c r="L657" i="3"/>
  <c r="F657" i="3"/>
  <c r="B657" i="3"/>
  <c r="L656" i="3"/>
  <c r="F656" i="3"/>
  <c r="B656" i="3"/>
  <c r="L655" i="3"/>
  <c r="F655" i="3"/>
  <c r="B655" i="3"/>
  <c r="L654" i="3"/>
  <c r="F654" i="3"/>
  <c r="B654" i="3"/>
  <c r="L653" i="3"/>
  <c r="F653" i="3"/>
  <c r="B653" i="3"/>
  <c r="L652" i="3"/>
  <c r="F652" i="3"/>
  <c r="B652" i="3"/>
  <c r="L651" i="3"/>
  <c r="F651" i="3"/>
  <c r="B651" i="3"/>
  <c r="L650" i="3"/>
  <c r="F650" i="3"/>
  <c r="B650" i="3"/>
  <c r="L649" i="3"/>
  <c r="F649" i="3"/>
  <c r="B649" i="3"/>
  <c r="L648" i="3"/>
  <c r="F648" i="3"/>
  <c r="B648" i="3"/>
  <c r="L647" i="3"/>
  <c r="F647" i="3"/>
  <c r="B647" i="3"/>
  <c r="L646" i="3"/>
  <c r="F646" i="3"/>
  <c r="B646" i="3"/>
  <c r="L645" i="3"/>
  <c r="F645" i="3"/>
  <c r="B645" i="3"/>
  <c r="L644" i="3"/>
  <c r="F644" i="3"/>
  <c r="B644" i="3"/>
  <c r="L643" i="3"/>
  <c r="F643" i="3"/>
  <c r="B643" i="3"/>
  <c r="L642" i="3"/>
  <c r="F642" i="3"/>
  <c r="B642" i="3"/>
  <c r="L641" i="3"/>
  <c r="F641" i="3"/>
  <c r="B641" i="3"/>
  <c r="L640" i="3"/>
  <c r="F640" i="3"/>
  <c r="B640" i="3"/>
  <c r="L639" i="3"/>
  <c r="F639" i="3"/>
  <c r="B639" i="3"/>
  <c r="L638" i="3"/>
  <c r="F638" i="3"/>
  <c r="B638" i="3"/>
  <c r="L637" i="3"/>
  <c r="F637" i="3"/>
  <c r="B637" i="3"/>
  <c r="L636" i="3"/>
  <c r="F636" i="3"/>
  <c r="B636" i="3"/>
  <c r="L635" i="3"/>
  <c r="F635" i="3"/>
  <c r="B635" i="3"/>
  <c r="L634" i="3"/>
  <c r="F634" i="3"/>
  <c r="B634" i="3"/>
  <c r="L633" i="3"/>
  <c r="F633" i="3"/>
  <c r="B633" i="3"/>
  <c r="L632" i="3"/>
  <c r="F632" i="3"/>
  <c r="B632" i="3"/>
  <c r="L631" i="3"/>
  <c r="F631" i="3"/>
  <c r="B631" i="3"/>
  <c r="L630" i="3"/>
  <c r="F630" i="3"/>
  <c r="B630" i="3"/>
  <c r="L629" i="3"/>
  <c r="F629" i="3"/>
  <c r="B629" i="3"/>
  <c r="L628" i="3"/>
  <c r="F628" i="3"/>
  <c r="B628" i="3"/>
  <c r="L627" i="3"/>
  <c r="F627" i="3"/>
  <c r="B627" i="3"/>
  <c r="L626" i="3"/>
  <c r="F626" i="3"/>
  <c r="B626" i="3"/>
  <c r="L625" i="3"/>
  <c r="F625" i="3"/>
  <c r="B625" i="3"/>
  <c r="L624" i="3"/>
  <c r="F624" i="3"/>
  <c r="B624" i="3"/>
  <c r="L623" i="3"/>
  <c r="F623" i="3"/>
  <c r="B623" i="3"/>
  <c r="L622" i="3"/>
  <c r="F622" i="3"/>
  <c r="B622" i="3"/>
  <c r="L621" i="3"/>
  <c r="F621" i="3"/>
  <c r="B621" i="3"/>
  <c r="L620" i="3"/>
  <c r="F620" i="3"/>
  <c r="B620" i="3"/>
  <c r="L619" i="3"/>
  <c r="F619" i="3"/>
  <c r="B619" i="3"/>
  <c r="L618" i="3"/>
  <c r="F618" i="3"/>
  <c r="B618" i="3"/>
  <c r="L617" i="3"/>
  <c r="F617" i="3"/>
  <c r="B617" i="3"/>
  <c r="L616" i="3"/>
  <c r="F616" i="3"/>
  <c r="B616" i="3"/>
  <c r="L615" i="3"/>
  <c r="F615" i="3"/>
  <c r="B615" i="3"/>
  <c r="L614" i="3"/>
  <c r="F614" i="3"/>
  <c r="B614" i="3"/>
  <c r="L613" i="3"/>
  <c r="F613" i="3"/>
  <c r="B613" i="3"/>
  <c r="L612" i="3"/>
  <c r="F612" i="3"/>
  <c r="B612" i="3"/>
  <c r="L611" i="3"/>
  <c r="F611" i="3"/>
  <c r="B611" i="3"/>
  <c r="L610" i="3"/>
  <c r="F610" i="3"/>
  <c r="B610" i="3"/>
  <c r="L609" i="3"/>
  <c r="F609" i="3"/>
  <c r="B609" i="3"/>
  <c r="L608" i="3"/>
  <c r="F608" i="3"/>
  <c r="B608" i="3"/>
  <c r="L607" i="3"/>
  <c r="F607" i="3"/>
  <c r="B607" i="3"/>
  <c r="L606" i="3"/>
  <c r="F606" i="3"/>
  <c r="B606" i="3"/>
  <c r="L605" i="3"/>
  <c r="F605" i="3"/>
  <c r="B605" i="3"/>
  <c r="L604" i="3"/>
  <c r="F604" i="3"/>
  <c r="B604" i="3"/>
  <c r="L603" i="3"/>
  <c r="F603" i="3"/>
  <c r="B603" i="3"/>
  <c r="L602" i="3"/>
  <c r="F602" i="3"/>
  <c r="B602" i="3"/>
  <c r="L601" i="3"/>
  <c r="F601" i="3"/>
  <c r="B601" i="3"/>
  <c r="L600" i="3"/>
  <c r="F600" i="3"/>
  <c r="B600" i="3"/>
  <c r="L599" i="3"/>
  <c r="F599" i="3"/>
  <c r="B599" i="3"/>
  <c r="L598" i="3"/>
  <c r="F598" i="3"/>
  <c r="B598" i="3"/>
  <c r="L597" i="3"/>
  <c r="F597" i="3"/>
  <c r="B597" i="3"/>
  <c r="L596" i="3"/>
  <c r="F596" i="3"/>
  <c r="B596" i="3"/>
  <c r="L595" i="3"/>
  <c r="F595" i="3"/>
  <c r="B595" i="3"/>
  <c r="L594" i="3"/>
  <c r="F594" i="3"/>
  <c r="B594" i="3"/>
  <c r="L593" i="3"/>
  <c r="F593" i="3"/>
  <c r="B593" i="3"/>
  <c r="L592" i="3"/>
  <c r="F592" i="3"/>
  <c r="B592" i="3"/>
  <c r="L591" i="3"/>
  <c r="F591" i="3"/>
  <c r="B591" i="3"/>
  <c r="L590" i="3"/>
  <c r="F590" i="3"/>
  <c r="B590" i="3"/>
  <c r="L589" i="3"/>
  <c r="F589" i="3"/>
  <c r="B589" i="3"/>
  <c r="L588" i="3"/>
  <c r="F588" i="3"/>
  <c r="B588" i="3"/>
  <c r="L587" i="3"/>
  <c r="F587" i="3"/>
  <c r="B587" i="3"/>
  <c r="L586" i="3"/>
  <c r="F586" i="3"/>
  <c r="B586" i="3"/>
  <c r="L585" i="3"/>
  <c r="F585" i="3"/>
  <c r="B585" i="3"/>
  <c r="L584" i="3"/>
  <c r="F584" i="3"/>
  <c r="B584" i="3"/>
  <c r="L583" i="3"/>
  <c r="F583" i="3"/>
  <c r="B583" i="3"/>
  <c r="L582" i="3"/>
  <c r="F582" i="3"/>
  <c r="B582" i="3"/>
  <c r="L581" i="3"/>
  <c r="F581" i="3"/>
  <c r="B581" i="3"/>
  <c r="L580" i="3"/>
  <c r="F580" i="3"/>
  <c r="B580" i="3"/>
  <c r="L579" i="3"/>
  <c r="F579" i="3"/>
  <c r="B579" i="3"/>
  <c r="L578" i="3"/>
  <c r="F578" i="3"/>
  <c r="B578" i="3"/>
  <c r="L577" i="3"/>
  <c r="F577" i="3"/>
  <c r="B577" i="3"/>
  <c r="L576" i="3"/>
  <c r="F576" i="3"/>
  <c r="B576" i="3"/>
  <c r="L575" i="3"/>
  <c r="F575" i="3"/>
  <c r="B575" i="3"/>
  <c r="L574" i="3"/>
  <c r="F574" i="3"/>
  <c r="B574" i="3"/>
  <c r="L573" i="3"/>
  <c r="F573" i="3"/>
  <c r="B573" i="3"/>
  <c r="L572" i="3"/>
  <c r="F572" i="3"/>
  <c r="B572" i="3"/>
  <c r="L571" i="3"/>
  <c r="F571" i="3"/>
  <c r="B571" i="3"/>
  <c r="L570" i="3"/>
  <c r="F570" i="3"/>
  <c r="B570" i="3"/>
  <c r="L569" i="3"/>
  <c r="F569" i="3"/>
  <c r="B569" i="3"/>
  <c r="L568" i="3"/>
  <c r="F568" i="3"/>
  <c r="B568" i="3"/>
  <c r="L567" i="3"/>
  <c r="F567" i="3"/>
  <c r="B567" i="3"/>
  <c r="L566" i="3"/>
  <c r="F566" i="3"/>
  <c r="B566" i="3"/>
  <c r="L565" i="3"/>
  <c r="F565" i="3"/>
  <c r="B565" i="3"/>
  <c r="L564" i="3"/>
  <c r="F564" i="3"/>
  <c r="B564" i="3"/>
  <c r="L563" i="3"/>
  <c r="F563" i="3"/>
  <c r="B563" i="3"/>
  <c r="L562" i="3"/>
  <c r="F562" i="3"/>
  <c r="B562" i="3"/>
  <c r="L561" i="3"/>
  <c r="F561" i="3"/>
  <c r="B561" i="3"/>
  <c r="L560" i="3"/>
  <c r="F560" i="3"/>
  <c r="B560" i="3"/>
  <c r="L559" i="3"/>
  <c r="F559" i="3"/>
  <c r="B559" i="3"/>
  <c r="L558" i="3"/>
  <c r="F558" i="3"/>
  <c r="B558" i="3"/>
  <c r="L557" i="3"/>
  <c r="F557" i="3"/>
  <c r="B557" i="3"/>
  <c r="L556" i="3"/>
  <c r="F556" i="3"/>
  <c r="B556" i="3"/>
  <c r="L555" i="3"/>
  <c r="F555" i="3"/>
  <c r="B555" i="3"/>
  <c r="L554" i="3"/>
  <c r="F554" i="3"/>
  <c r="B554" i="3"/>
  <c r="L553" i="3"/>
  <c r="F553" i="3"/>
  <c r="B553" i="3"/>
  <c r="L552" i="3"/>
  <c r="F552" i="3"/>
  <c r="B552" i="3"/>
  <c r="L551" i="3"/>
  <c r="F551" i="3"/>
  <c r="B551" i="3"/>
  <c r="L550" i="3"/>
  <c r="F550" i="3"/>
  <c r="B550" i="3"/>
  <c r="L549" i="3"/>
  <c r="F549" i="3"/>
  <c r="B549" i="3"/>
  <c r="L548" i="3"/>
  <c r="F548" i="3"/>
  <c r="B548" i="3"/>
  <c r="L547" i="3"/>
  <c r="F547" i="3"/>
  <c r="B547" i="3"/>
  <c r="L546" i="3"/>
  <c r="F546" i="3"/>
  <c r="B546" i="3"/>
  <c r="L545" i="3"/>
  <c r="F545" i="3"/>
  <c r="B545" i="3"/>
  <c r="L544" i="3"/>
  <c r="F544" i="3"/>
  <c r="B544" i="3"/>
  <c r="L543" i="3"/>
  <c r="F543" i="3"/>
  <c r="B543" i="3"/>
  <c r="L542" i="3"/>
  <c r="F542" i="3"/>
  <c r="B542" i="3"/>
  <c r="L541" i="3"/>
  <c r="F541" i="3"/>
  <c r="B541" i="3"/>
  <c r="L540" i="3"/>
  <c r="F540" i="3"/>
  <c r="B540" i="3"/>
  <c r="L539" i="3"/>
  <c r="F539" i="3"/>
  <c r="B539" i="3"/>
  <c r="L538" i="3"/>
  <c r="F538" i="3"/>
  <c r="B538" i="3"/>
  <c r="L537" i="3"/>
  <c r="F537" i="3"/>
  <c r="B537" i="3"/>
  <c r="L536" i="3"/>
  <c r="F536" i="3"/>
  <c r="B536" i="3"/>
  <c r="L535" i="3"/>
  <c r="F535" i="3"/>
  <c r="B535" i="3"/>
  <c r="L534" i="3"/>
  <c r="F534" i="3"/>
  <c r="B534" i="3"/>
  <c r="L533" i="3"/>
  <c r="F533" i="3"/>
  <c r="B533" i="3"/>
  <c r="L532" i="3"/>
  <c r="F532" i="3"/>
  <c r="B532" i="3"/>
  <c r="L531" i="3"/>
  <c r="F531" i="3"/>
  <c r="B531" i="3"/>
  <c r="L530" i="3"/>
  <c r="F530" i="3"/>
  <c r="B530" i="3"/>
  <c r="L529" i="3"/>
  <c r="F529" i="3"/>
  <c r="B529" i="3"/>
  <c r="L528" i="3"/>
  <c r="F528" i="3"/>
  <c r="B528" i="3"/>
  <c r="L527" i="3"/>
  <c r="F527" i="3"/>
  <c r="B527" i="3"/>
  <c r="L526" i="3"/>
  <c r="F526" i="3"/>
  <c r="B526" i="3"/>
  <c r="L525" i="3"/>
  <c r="F525" i="3"/>
  <c r="B525" i="3"/>
  <c r="L524" i="3"/>
  <c r="F524" i="3"/>
  <c r="B524" i="3"/>
  <c r="L523" i="3"/>
  <c r="F523" i="3"/>
  <c r="B523" i="3"/>
  <c r="L522" i="3"/>
  <c r="F522" i="3"/>
  <c r="B522" i="3"/>
  <c r="L521" i="3"/>
  <c r="F521" i="3"/>
  <c r="B521" i="3"/>
  <c r="L520" i="3"/>
  <c r="F520" i="3"/>
  <c r="B520" i="3"/>
  <c r="L519" i="3"/>
  <c r="F519" i="3"/>
  <c r="B519" i="3"/>
  <c r="L518" i="3"/>
  <c r="F518" i="3"/>
  <c r="B518" i="3"/>
  <c r="L517" i="3"/>
  <c r="F517" i="3"/>
  <c r="B517" i="3"/>
  <c r="L516" i="3"/>
  <c r="F516" i="3"/>
  <c r="B516" i="3"/>
  <c r="L515" i="3"/>
  <c r="F515" i="3"/>
  <c r="B515" i="3"/>
  <c r="L514" i="3"/>
  <c r="F514" i="3"/>
  <c r="B514" i="3"/>
  <c r="L513" i="3"/>
  <c r="F513" i="3"/>
  <c r="B513" i="3"/>
  <c r="L512" i="3"/>
  <c r="F512" i="3"/>
  <c r="B512" i="3"/>
  <c r="L511" i="3"/>
  <c r="F511" i="3"/>
  <c r="B511" i="3"/>
  <c r="L510" i="3"/>
  <c r="F510" i="3"/>
  <c r="B510" i="3"/>
  <c r="L509" i="3"/>
  <c r="F509" i="3"/>
  <c r="B509" i="3"/>
  <c r="L508" i="3"/>
  <c r="F508" i="3"/>
  <c r="B508" i="3"/>
  <c r="L507" i="3"/>
  <c r="F507" i="3"/>
  <c r="B507" i="3"/>
  <c r="L506" i="3"/>
  <c r="F506" i="3"/>
  <c r="B506" i="3"/>
  <c r="L505" i="3"/>
  <c r="F505" i="3"/>
  <c r="B505" i="3"/>
  <c r="L504" i="3"/>
  <c r="F504" i="3"/>
  <c r="B504" i="3"/>
  <c r="L503" i="3"/>
  <c r="F503" i="3"/>
  <c r="B503" i="3"/>
  <c r="L502" i="3"/>
  <c r="F502" i="3"/>
  <c r="B502" i="3"/>
  <c r="L501" i="3"/>
  <c r="F501" i="3"/>
  <c r="B501" i="3"/>
  <c r="L500" i="3"/>
  <c r="F500" i="3"/>
  <c r="B500" i="3"/>
  <c r="L499" i="3"/>
  <c r="F499" i="3"/>
  <c r="B499" i="3"/>
  <c r="L498" i="3"/>
  <c r="F498" i="3"/>
  <c r="B498" i="3"/>
  <c r="L497" i="3"/>
  <c r="F497" i="3"/>
  <c r="B497" i="3"/>
  <c r="L496" i="3"/>
  <c r="F496" i="3"/>
  <c r="B496" i="3"/>
  <c r="L495" i="3"/>
  <c r="F495" i="3"/>
  <c r="B495" i="3"/>
  <c r="L494" i="3"/>
  <c r="F494" i="3"/>
  <c r="B494" i="3"/>
  <c r="L493" i="3"/>
  <c r="F493" i="3"/>
  <c r="B493" i="3"/>
  <c r="L492" i="3"/>
  <c r="F492" i="3"/>
  <c r="B492" i="3"/>
  <c r="L491" i="3"/>
  <c r="F491" i="3"/>
  <c r="B491" i="3"/>
  <c r="L490" i="3"/>
  <c r="F490" i="3"/>
  <c r="B490" i="3"/>
  <c r="L489" i="3"/>
  <c r="F489" i="3"/>
  <c r="B489" i="3"/>
  <c r="L488" i="3"/>
  <c r="F488" i="3"/>
  <c r="B488" i="3"/>
  <c r="L487" i="3"/>
  <c r="F487" i="3"/>
  <c r="B487" i="3"/>
  <c r="L486" i="3"/>
  <c r="F486" i="3"/>
  <c r="B486" i="3"/>
  <c r="L485" i="3"/>
  <c r="F485" i="3"/>
  <c r="B485" i="3"/>
  <c r="L484" i="3"/>
  <c r="F484" i="3"/>
  <c r="B484" i="3"/>
  <c r="L483" i="3"/>
  <c r="F483" i="3"/>
  <c r="B483" i="3"/>
  <c r="L482" i="3"/>
  <c r="F482" i="3"/>
  <c r="B482" i="3"/>
  <c r="L481" i="3"/>
  <c r="F481" i="3"/>
  <c r="B481" i="3"/>
  <c r="L480" i="3"/>
  <c r="F480" i="3"/>
  <c r="B480" i="3"/>
  <c r="L479" i="3"/>
  <c r="F479" i="3"/>
  <c r="B479" i="3"/>
  <c r="L478" i="3"/>
  <c r="F478" i="3"/>
  <c r="B478" i="3"/>
  <c r="L477" i="3"/>
  <c r="F477" i="3"/>
  <c r="B477" i="3"/>
  <c r="L476" i="3"/>
  <c r="F476" i="3"/>
  <c r="B476" i="3"/>
  <c r="L475" i="3"/>
  <c r="F475" i="3"/>
  <c r="B475" i="3"/>
  <c r="L474" i="3"/>
  <c r="F474" i="3"/>
  <c r="B474" i="3"/>
  <c r="L473" i="3"/>
  <c r="F473" i="3"/>
  <c r="B473" i="3"/>
  <c r="L472" i="3"/>
  <c r="F472" i="3"/>
  <c r="B472" i="3"/>
  <c r="L471" i="3"/>
  <c r="F471" i="3"/>
  <c r="B471" i="3"/>
  <c r="L470" i="3"/>
  <c r="F470" i="3"/>
  <c r="B470" i="3"/>
  <c r="L469" i="3"/>
  <c r="F469" i="3"/>
  <c r="B469" i="3"/>
  <c r="L468" i="3"/>
  <c r="F468" i="3"/>
  <c r="B468" i="3"/>
  <c r="L467" i="3"/>
  <c r="F467" i="3"/>
  <c r="B467" i="3"/>
  <c r="L466" i="3"/>
  <c r="F466" i="3"/>
  <c r="B466" i="3"/>
  <c r="L465" i="3"/>
  <c r="F465" i="3"/>
  <c r="B465" i="3"/>
  <c r="L464" i="3"/>
  <c r="F464" i="3"/>
  <c r="B464" i="3"/>
  <c r="L463" i="3"/>
  <c r="F463" i="3"/>
  <c r="B463" i="3"/>
  <c r="L462" i="3"/>
  <c r="F462" i="3"/>
  <c r="B462" i="3"/>
  <c r="L461" i="3"/>
  <c r="F461" i="3"/>
  <c r="B461" i="3"/>
  <c r="L460" i="3"/>
  <c r="F460" i="3"/>
  <c r="B460" i="3"/>
  <c r="L459" i="3"/>
  <c r="F459" i="3"/>
  <c r="B459" i="3"/>
  <c r="L458" i="3"/>
  <c r="F458" i="3"/>
  <c r="B458" i="3"/>
  <c r="L457" i="3"/>
  <c r="F457" i="3"/>
  <c r="B457" i="3"/>
  <c r="L456" i="3"/>
  <c r="F456" i="3"/>
  <c r="B456" i="3"/>
  <c r="L455" i="3"/>
  <c r="F455" i="3"/>
  <c r="B455" i="3"/>
  <c r="L454" i="3"/>
  <c r="F454" i="3"/>
  <c r="B454" i="3"/>
  <c r="L453" i="3"/>
  <c r="F453" i="3"/>
  <c r="B453" i="3"/>
  <c r="L452" i="3"/>
  <c r="F452" i="3"/>
  <c r="B452" i="3"/>
  <c r="L451" i="3"/>
  <c r="F451" i="3"/>
  <c r="B451" i="3"/>
  <c r="L450" i="3"/>
  <c r="F450" i="3"/>
  <c r="B450" i="3"/>
  <c r="L449" i="3"/>
  <c r="F449" i="3"/>
  <c r="B449" i="3"/>
  <c r="L448" i="3"/>
  <c r="F448" i="3"/>
  <c r="B448" i="3"/>
  <c r="L447" i="3"/>
  <c r="F447" i="3"/>
  <c r="B447" i="3"/>
  <c r="L446" i="3"/>
  <c r="F446" i="3"/>
  <c r="B446" i="3"/>
  <c r="L445" i="3"/>
  <c r="F445" i="3"/>
  <c r="B445" i="3"/>
  <c r="L444" i="3"/>
  <c r="F444" i="3"/>
  <c r="B444" i="3"/>
  <c r="L443" i="3"/>
  <c r="F443" i="3"/>
  <c r="B443" i="3"/>
  <c r="L442" i="3"/>
  <c r="F442" i="3"/>
  <c r="B442" i="3"/>
  <c r="L441" i="3"/>
  <c r="F441" i="3"/>
  <c r="B441" i="3"/>
  <c r="L440" i="3"/>
  <c r="F440" i="3"/>
  <c r="B440" i="3"/>
  <c r="L439" i="3"/>
  <c r="F439" i="3"/>
  <c r="B439" i="3"/>
  <c r="L438" i="3"/>
  <c r="F438" i="3"/>
  <c r="B438" i="3"/>
  <c r="L437" i="3"/>
  <c r="F437" i="3"/>
  <c r="B437" i="3"/>
  <c r="L436" i="3"/>
  <c r="F436" i="3"/>
  <c r="B436" i="3"/>
  <c r="L435" i="3"/>
  <c r="F435" i="3"/>
  <c r="B435" i="3"/>
  <c r="L434" i="3"/>
  <c r="F434" i="3"/>
  <c r="B434" i="3"/>
  <c r="L433" i="3"/>
  <c r="F433" i="3"/>
  <c r="B433" i="3"/>
  <c r="L432" i="3"/>
  <c r="F432" i="3"/>
  <c r="B432" i="3"/>
  <c r="L431" i="3"/>
  <c r="F431" i="3"/>
  <c r="B431" i="3"/>
  <c r="L430" i="3"/>
  <c r="F430" i="3"/>
  <c r="B430" i="3"/>
  <c r="L429" i="3"/>
  <c r="F429" i="3"/>
  <c r="B429" i="3"/>
  <c r="L428" i="3"/>
  <c r="F428" i="3"/>
  <c r="B428" i="3"/>
  <c r="L427" i="3"/>
  <c r="F427" i="3"/>
  <c r="B427" i="3"/>
  <c r="L426" i="3"/>
  <c r="F426" i="3"/>
  <c r="B426" i="3"/>
  <c r="L425" i="3"/>
  <c r="F425" i="3"/>
  <c r="B425" i="3"/>
  <c r="L424" i="3"/>
  <c r="F424" i="3"/>
  <c r="B424" i="3"/>
  <c r="L423" i="3"/>
  <c r="F423" i="3"/>
  <c r="B423" i="3"/>
  <c r="L422" i="3"/>
  <c r="F422" i="3"/>
  <c r="B422" i="3"/>
  <c r="L421" i="3"/>
  <c r="F421" i="3"/>
  <c r="B421" i="3"/>
  <c r="L420" i="3"/>
  <c r="F420" i="3"/>
  <c r="B420" i="3"/>
  <c r="L419" i="3"/>
  <c r="F419" i="3"/>
  <c r="B419" i="3"/>
  <c r="L418" i="3"/>
  <c r="F418" i="3"/>
  <c r="B418" i="3"/>
  <c r="L417" i="3"/>
  <c r="F417" i="3"/>
  <c r="B417" i="3"/>
  <c r="L416" i="3"/>
  <c r="F416" i="3"/>
  <c r="B416" i="3"/>
  <c r="L415" i="3"/>
  <c r="F415" i="3"/>
  <c r="B415" i="3"/>
  <c r="L414" i="3"/>
  <c r="F414" i="3"/>
  <c r="B414" i="3"/>
  <c r="L413" i="3"/>
  <c r="F413" i="3"/>
  <c r="B413" i="3"/>
  <c r="L412" i="3"/>
  <c r="F412" i="3"/>
  <c r="B412" i="3"/>
  <c r="L411" i="3"/>
  <c r="F411" i="3"/>
  <c r="B411" i="3"/>
  <c r="L410" i="3"/>
  <c r="F410" i="3"/>
  <c r="B410" i="3"/>
  <c r="L409" i="3"/>
  <c r="F409" i="3"/>
  <c r="B409" i="3"/>
  <c r="L408" i="3"/>
  <c r="F408" i="3"/>
  <c r="B408" i="3"/>
  <c r="L407" i="3"/>
  <c r="F407" i="3"/>
  <c r="B407" i="3"/>
  <c r="L406" i="3"/>
  <c r="F406" i="3"/>
  <c r="B406" i="3"/>
  <c r="L405" i="3"/>
  <c r="F405" i="3"/>
  <c r="B405" i="3"/>
  <c r="L404" i="3"/>
  <c r="F404" i="3"/>
  <c r="B404" i="3"/>
  <c r="L403" i="3"/>
  <c r="F403" i="3"/>
  <c r="B403" i="3"/>
  <c r="L402" i="3"/>
  <c r="F402" i="3"/>
  <c r="B402" i="3"/>
  <c r="L401" i="3"/>
  <c r="F401" i="3"/>
  <c r="B401" i="3"/>
  <c r="L400" i="3"/>
  <c r="F400" i="3"/>
  <c r="B400" i="3"/>
  <c r="L399" i="3"/>
  <c r="F399" i="3"/>
  <c r="B399" i="3"/>
  <c r="L398" i="3"/>
  <c r="F398" i="3"/>
  <c r="B398" i="3"/>
  <c r="L397" i="3"/>
  <c r="F397" i="3"/>
  <c r="B397" i="3"/>
  <c r="L396" i="3"/>
  <c r="F396" i="3"/>
  <c r="B396" i="3"/>
  <c r="L395" i="3"/>
  <c r="F395" i="3"/>
  <c r="B395" i="3"/>
  <c r="L394" i="3"/>
  <c r="F394" i="3"/>
  <c r="B394" i="3"/>
  <c r="L393" i="3"/>
  <c r="F393" i="3"/>
  <c r="B393" i="3"/>
  <c r="L392" i="3"/>
  <c r="F392" i="3"/>
  <c r="B392" i="3"/>
  <c r="L391" i="3"/>
  <c r="F391" i="3"/>
  <c r="B391" i="3"/>
  <c r="L390" i="3"/>
  <c r="F390" i="3"/>
  <c r="B390" i="3"/>
  <c r="L389" i="3"/>
  <c r="F389" i="3"/>
  <c r="B389" i="3"/>
  <c r="L388" i="3"/>
  <c r="F388" i="3"/>
  <c r="B388" i="3"/>
  <c r="L387" i="3"/>
  <c r="F387" i="3"/>
  <c r="B387" i="3"/>
  <c r="L386" i="3"/>
  <c r="F386" i="3"/>
  <c r="B386" i="3"/>
  <c r="L385" i="3"/>
  <c r="F385" i="3"/>
  <c r="B385" i="3"/>
  <c r="L384" i="3"/>
  <c r="F384" i="3"/>
  <c r="B384" i="3"/>
  <c r="L383" i="3"/>
  <c r="F383" i="3"/>
  <c r="B383" i="3"/>
  <c r="L382" i="3"/>
  <c r="F382" i="3"/>
  <c r="B382" i="3"/>
  <c r="L381" i="3"/>
  <c r="F381" i="3"/>
  <c r="B381" i="3"/>
  <c r="L380" i="3"/>
  <c r="F380" i="3"/>
  <c r="B380" i="3"/>
  <c r="L379" i="3"/>
  <c r="F379" i="3"/>
  <c r="B379" i="3"/>
  <c r="L378" i="3"/>
  <c r="F378" i="3"/>
  <c r="B378" i="3"/>
  <c r="L377" i="3"/>
  <c r="F377" i="3"/>
  <c r="B377" i="3"/>
  <c r="L376" i="3"/>
  <c r="F376" i="3"/>
  <c r="B376" i="3"/>
  <c r="L375" i="3"/>
  <c r="F375" i="3"/>
  <c r="B375" i="3"/>
  <c r="L374" i="3"/>
  <c r="F374" i="3"/>
  <c r="B374" i="3"/>
  <c r="L373" i="3"/>
  <c r="F373" i="3"/>
  <c r="B373" i="3"/>
  <c r="L372" i="3"/>
  <c r="F372" i="3"/>
  <c r="B372" i="3"/>
  <c r="L371" i="3"/>
  <c r="F371" i="3"/>
  <c r="B371" i="3"/>
  <c r="L370" i="3"/>
  <c r="F370" i="3"/>
  <c r="B370" i="3"/>
  <c r="L369" i="3"/>
  <c r="F369" i="3"/>
  <c r="B369" i="3"/>
  <c r="L368" i="3"/>
  <c r="F368" i="3"/>
  <c r="B368" i="3"/>
  <c r="L367" i="3"/>
  <c r="F367" i="3"/>
  <c r="B367" i="3"/>
  <c r="L366" i="3"/>
  <c r="F366" i="3"/>
  <c r="B366" i="3"/>
  <c r="L365" i="3"/>
  <c r="F365" i="3"/>
  <c r="B365" i="3"/>
  <c r="L364" i="3"/>
  <c r="F364" i="3"/>
  <c r="B364" i="3"/>
  <c r="L363" i="3"/>
  <c r="F363" i="3"/>
  <c r="B363" i="3"/>
  <c r="L362" i="3"/>
  <c r="F362" i="3"/>
  <c r="B362" i="3"/>
  <c r="L361" i="3"/>
  <c r="F361" i="3"/>
  <c r="B361" i="3"/>
  <c r="L360" i="3"/>
  <c r="F360" i="3"/>
  <c r="B360" i="3"/>
  <c r="L359" i="3"/>
  <c r="F359" i="3"/>
  <c r="B359" i="3"/>
  <c r="L358" i="3"/>
  <c r="F358" i="3"/>
  <c r="B358" i="3"/>
  <c r="L357" i="3"/>
  <c r="F357" i="3"/>
  <c r="B357" i="3"/>
  <c r="L356" i="3"/>
  <c r="F356" i="3"/>
  <c r="B356" i="3"/>
  <c r="L355" i="3"/>
  <c r="F355" i="3"/>
  <c r="B355" i="3"/>
  <c r="L354" i="3"/>
  <c r="F354" i="3"/>
  <c r="B354" i="3"/>
  <c r="L353" i="3"/>
  <c r="F353" i="3"/>
  <c r="B353" i="3"/>
  <c r="L352" i="3"/>
  <c r="F352" i="3"/>
  <c r="B352" i="3"/>
  <c r="L351" i="3"/>
  <c r="F351" i="3"/>
  <c r="B351" i="3"/>
  <c r="L350" i="3"/>
  <c r="F350" i="3"/>
  <c r="B350" i="3"/>
  <c r="L349" i="3"/>
  <c r="F349" i="3"/>
  <c r="B349" i="3"/>
  <c r="L348" i="3"/>
  <c r="F348" i="3"/>
  <c r="B348" i="3"/>
  <c r="L347" i="3"/>
  <c r="F347" i="3"/>
  <c r="B347" i="3"/>
  <c r="L346" i="3"/>
  <c r="F346" i="3"/>
  <c r="B346" i="3"/>
  <c r="L345" i="3"/>
  <c r="F345" i="3"/>
  <c r="B345" i="3"/>
  <c r="L344" i="3"/>
  <c r="F344" i="3"/>
  <c r="B344" i="3"/>
  <c r="L343" i="3"/>
  <c r="F343" i="3"/>
  <c r="B343" i="3"/>
  <c r="L342" i="3"/>
  <c r="F342" i="3"/>
  <c r="B342" i="3"/>
  <c r="L341" i="3"/>
  <c r="F341" i="3"/>
  <c r="B341" i="3"/>
  <c r="L340" i="3"/>
  <c r="F340" i="3"/>
  <c r="B340" i="3"/>
  <c r="L339" i="3"/>
  <c r="F339" i="3"/>
  <c r="B339" i="3"/>
  <c r="L338" i="3"/>
  <c r="F338" i="3"/>
  <c r="B338" i="3"/>
  <c r="L337" i="3"/>
  <c r="F337" i="3"/>
  <c r="B337" i="3"/>
  <c r="L336" i="3"/>
  <c r="F336" i="3"/>
  <c r="B336" i="3"/>
  <c r="L335" i="3"/>
  <c r="F335" i="3"/>
  <c r="B335" i="3"/>
  <c r="L334" i="3"/>
  <c r="F334" i="3"/>
  <c r="B334" i="3"/>
  <c r="L333" i="3"/>
  <c r="F333" i="3"/>
  <c r="B333" i="3"/>
  <c r="L332" i="3"/>
  <c r="F332" i="3"/>
  <c r="B332" i="3"/>
  <c r="L331" i="3"/>
  <c r="F331" i="3"/>
  <c r="B331" i="3"/>
  <c r="L330" i="3"/>
  <c r="F330" i="3"/>
  <c r="B330" i="3"/>
  <c r="L329" i="3"/>
  <c r="F329" i="3"/>
  <c r="B329" i="3"/>
  <c r="L328" i="3"/>
  <c r="F328" i="3"/>
  <c r="B328" i="3"/>
  <c r="L327" i="3"/>
  <c r="F327" i="3"/>
  <c r="B327" i="3"/>
  <c r="L326" i="3"/>
  <c r="F326" i="3"/>
  <c r="B326" i="3"/>
  <c r="L325" i="3"/>
  <c r="F325" i="3"/>
  <c r="B325" i="3"/>
  <c r="L324" i="3"/>
  <c r="F324" i="3"/>
  <c r="B324" i="3"/>
  <c r="L323" i="3"/>
  <c r="F323" i="3"/>
  <c r="B323" i="3"/>
  <c r="L322" i="3"/>
  <c r="F322" i="3"/>
  <c r="B322" i="3"/>
  <c r="L321" i="3"/>
  <c r="F321" i="3"/>
  <c r="B321" i="3"/>
  <c r="L320" i="3"/>
  <c r="F320" i="3"/>
  <c r="B320" i="3"/>
  <c r="L319" i="3"/>
  <c r="F319" i="3"/>
  <c r="B319" i="3"/>
  <c r="L318" i="3"/>
  <c r="F318" i="3"/>
  <c r="B318" i="3"/>
  <c r="L317" i="3"/>
  <c r="F317" i="3"/>
  <c r="B317" i="3"/>
  <c r="L316" i="3"/>
  <c r="F316" i="3"/>
  <c r="B316" i="3"/>
  <c r="L315" i="3"/>
  <c r="F315" i="3"/>
  <c r="B315" i="3"/>
  <c r="L314" i="3"/>
  <c r="F314" i="3"/>
  <c r="B314" i="3"/>
  <c r="L313" i="3"/>
  <c r="F313" i="3"/>
  <c r="B313" i="3"/>
  <c r="L312" i="3"/>
  <c r="F312" i="3"/>
  <c r="B312" i="3"/>
  <c r="L311" i="3"/>
  <c r="F311" i="3"/>
  <c r="B311" i="3"/>
  <c r="L310" i="3"/>
  <c r="F310" i="3"/>
  <c r="B310" i="3"/>
  <c r="L309" i="3"/>
  <c r="F309" i="3"/>
  <c r="B309" i="3"/>
  <c r="L308" i="3"/>
  <c r="F308" i="3"/>
  <c r="B308" i="3"/>
  <c r="L307" i="3"/>
  <c r="F307" i="3"/>
  <c r="B307" i="3"/>
  <c r="L306" i="3"/>
  <c r="F306" i="3"/>
  <c r="B306" i="3"/>
  <c r="L305" i="3"/>
  <c r="F305" i="3"/>
  <c r="B305" i="3"/>
  <c r="L304" i="3"/>
  <c r="F304" i="3"/>
  <c r="B304" i="3"/>
  <c r="L303" i="3"/>
  <c r="F303" i="3"/>
  <c r="B303" i="3"/>
  <c r="L302" i="3"/>
  <c r="F302" i="3"/>
  <c r="B302" i="3"/>
  <c r="L301" i="3"/>
  <c r="F301" i="3"/>
  <c r="B301" i="3"/>
  <c r="L300" i="3"/>
  <c r="F300" i="3"/>
  <c r="B300" i="3"/>
  <c r="L299" i="3"/>
  <c r="F299" i="3"/>
  <c r="B299" i="3"/>
  <c r="L298" i="3"/>
  <c r="F298" i="3"/>
  <c r="B298" i="3"/>
  <c r="L297" i="3"/>
  <c r="F297" i="3"/>
  <c r="B297" i="3"/>
  <c r="L296" i="3"/>
  <c r="F296" i="3"/>
  <c r="B296" i="3"/>
  <c r="L295" i="3"/>
  <c r="F295" i="3"/>
  <c r="B295" i="3"/>
  <c r="L294" i="3"/>
  <c r="F294" i="3"/>
  <c r="B294" i="3"/>
  <c r="L293" i="3"/>
  <c r="F293" i="3"/>
  <c r="B293" i="3"/>
  <c r="L292" i="3"/>
  <c r="F292" i="3"/>
  <c r="B292" i="3"/>
  <c r="L291" i="3"/>
  <c r="F291" i="3"/>
  <c r="B291" i="3"/>
  <c r="L290" i="3"/>
  <c r="F290" i="3"/>
  <c r="B290" i="3"/>
  <c r="L289" i="3"/>
  <c r="F289" i="3"/>
  <c r="B289" i="3"/>
  <c r="L288" i="3"/>
  <c r="F288" i="3"/>
  <c r="B288" i="3"/>
  <c r="L287" i="3"/>
  <c r="F287" i="3"/>
  <c r="B287" i="3"/>
  <c r="L286" i="3"/>
  <c r="F286" i="3"/>
  <c r="B286" i="3"/>
  <c r="L285" i="3"/>
  <c r="F285" i="3"/>
  <c r="B285" i="3"/>
  <c r="L284" i="3"/>
  <c r="F284" i="3"/>
  <c r="B284" i="3"/>
  <c r="L283" i="3"/>
  <c r="F283" i="3"/>
  <c r="B283" i="3"/>
  <c r="L282" i="3"/>
  <c r="F282" i="3"/>
  <c r="B282" i="3"/>
  <c r="L281" i="3"/>
  <c r="F281" i="3"/>
  <c r="B281" i="3"/>
  <c r="L280" i="3"/>
  <c r="F280" i="3"/>
  <c r="B280" i="3"/>
  <c r="L279" i="3"/>
  <c r="F279" i="3"/>
  <c r="B279" i="3"/>
  <c r="L278" i="3"/>
  <c r="F278" i="3"/>
  <c r="B278" i="3"/>
  <c r="L277" i="3"/>
  <c r="F277" i="3"/>
  <c r="B277" i="3"/>
  <c r="L276" i="3"/>
  <c r="F276" i="3"/>
  <c r="B276" i="3"/>
  <c r="L275" i="3"/>
  <c r="F275" i="3"/>
  <c r="B275" i="3"/>
  <c r="L274" i="3"/>
  <c r="F274" i="3"/>
  <c r="B274" i="3"/>
  <c r="L273" i="3"/>
  <c r="F273" i="3"/>
  <c r="B273" i="3"/>
  <c r="L272" i="3"/>
  <c r="F272" i="3"/>
  <c r="B272" i="3"/>
  <c r="L271" i="3"/>
  <c r="F271" i="3"/>
  <c r="B271" i="3"/>
  <c r="L270" i="3"/>
  <c r="F270" i="3"/>
  <c r="B270" i="3"/>
  <c r="L269" i="3"/>
  <c r="F269" i="3"/>
  <c r="B269" i="3"/>
  <c r="L268" i="3"/>
  <c r="F268" i="3"/>
  <c r="B268" i="3"/>
  <c r="L267" i="3"/>
  <c r="F267" i="3"/>
  <c r="B267" i="3"/>
  <c r="L266" i="3"/>
  <c r="F266" i="3"/>
  <c r="B266" i="3"/>
  <c r="L265" i="3"/>
  <c r="F265" i="3"/>
  <c r="B265" i="3"/>
  <c r="L264" i="3"/>
  <c r="F264" i="3"/>
  <c r="B264" i="3"/>
  <c r="L263" i="3"/>
  <c r="F263" i="3"/>
  <c r="B263" i="3"/>
  <c r="L262" i="3"/>
  <c r="F262" i="3"/>
  <c r="B262" i="3"/>
  <c r="L261" i="3"/>
  <c r="F261" i="3"/>
  <c r="B261" i="3"/>
  <c r="L260" i="3"/>
  <c r="F260" i="3"/>
  <c r="B260" i="3"/>
  <c r="L259" i="3"/>
  <c r="F259" i="3"/>
  <c r="B259" i="3"/>
  <c r="L258" i="3"/>
  <c r="F258" i="3"/>
  <c r="B258" i="3"/>
  <c r="L257" i="3"/>
  <c r="F257" i="3"/>
  <c r="B257" i="3"/>
  <c r="L256" i="3"/>
  <c r="F256" i="3"/>
  <c r="B256" i="3"/>
  <c r="L255" i="3"/>
  <c r="F255" i="3"/>
  <c r="B255" i="3"/>
  <c r="L254" i="3"/>
  <c r="F254" i="3"/>
  <c r="B254" i="3"/>
  <c r="L253" i="3"/>
  <c r="F253" i="3"/>
  <c r="B253" i="3"/>
  <c r="L252" i="3"/>
  <c r="F252" i="3"/>
  <c r="B252" i="3"/>
  <c r="L251" i="3"/>
  <c r="F251" i="3"/>
  <c r="B251" i="3"/>
  <c r="L250" i="3"/>
  <c r="F250" i="3"/>
  <c r="B250" i="3"/>
  <c r="L249" i="3"/>
  <c r="F249" i="3"/>
  <c r="B249" i="3"/>
  <c r="L248" i="3"/>
  <c r="F248" i="3"/>
  <c r="B248" i="3"/>
  <c r="L247" i="3"/>
  <c r="F247" i="3"/>
  <c r="B247" i="3"/>
  <c r="L246" i="3"/>
  <c r="F246" i="3"/>
  <c r="B246" i="3"/>
  <c r="L245" i="3"/>
  <c r="F245" i="3"/>
  <c r="B245" i="3"/>
  <c r="L244" i="3"/>
  <c r="F244" i="3"/>
  <c r="B244" i="3"/>
  <c r="L243" i="3"/>
  <c r="F243" i="3"/>
  <c r="B243" i="3"/>
  <c r="L242" i="3"/>
  <c r="F242" i="3"/>
  <c r="B242" i="3"/>
  <c r="L241" i="3"/>
  <c r="F241" i="3"/>
  <c r="B241" i="3"/>
  <c r="L240" i="3"/>
  <c r="F240" i="3"/>
  <c r="B240" i="3"/>
  <c r="L239" i="3"/>
  <c r="F239" i="3"/>
  <c r="B239" i="3"/>
  <c r="L238" i="3"/>
  <c r="F238" i="3"/>
  <c r="B238" i="3"/>
  <c r="L237" i="3"/>
  <c r="F237" i="3"/>
  <c r="B237" i="3"/>
  <c r="L236" i="3"/>
  <c r="F236" i="3"/>
  <c r="B236" i="3"/>
  <c r="L235" i="3"/>
  <c r="F235" i="3"/>
  <c r="B235" i="3"/>
  <c r="L234" i="3"/>
  <c r="F234" i="3"/>
  <c r="B234" i="3"/>
  <c r="L233" i="3"/>
  <c r="F233" i="3"/>
  <c r="B233" i="3"/>
  <c r="L232" i="3"/>
  <c r="F232" i="3"/>
  <c r="B232" i="3"/>
  <c r="L231" i="3"/>
  <c r="F231" i="3"/>
  <c r="B231" i="3"/>
  <c r="L230" i="3"/>
  <c r="F230" i="3"/>
  <c r="B230" i="3"/>
  <c r="L229" i="3"/>
  <c r="F229" i="3"/>
  <c r="B229" i="3"/>
  <c r="L228" i="3"/>
  <c r="F228" i="3"/>
  <c r="B228" i="3"/>
  <c r="L227" i="3"/>
  <c r="F227" i="3"/>
  <c r="B227" i="3"/>
  <c r="L226" i="3"/>
  <c r="F226" i="3"/>
  <c r="B226" i="3"/>
  <c r="L225" i="3"/>
  <c r="F225" i="3"/>
  <c r="B225" i="3"/>
  <c r="L224" i="3"/>
  <c r="F224" i="3"/>
  <c r="B224" i="3"/>
  <c r="L223" i="3"/>
  <c r="F223" i="3"/>
  <c r="B223" i="3"/>
  <c r="L222" i="3"/>
  <c r="F222" i="3"/>
  <c r="B222" i="3"/>
  <c r="L221" i="3"/>
  <c r="F221" i="3"/>
  <c r="B221" i="3"/>
  <c r="L220" i="3"/>
  <c r="F220" i="3"/>
  <c r="B220" i="3"/>
  <c r="L219" i="3"/>
  <c r="F219" i="3"/>
  <c r="B219" i="3"/>
  <c r="L218" i="3"/>
  <c r="F218" i="3"/>
  <c r="B218" i="3"/>
  <c r="L217" i="3"/>
  <c r="F217" i="3"/>
  <c r="B217" i="3"/>
  <c r="L216" i="3"/>
  <c r="F216" i="3"/>
  <c r="B216" i="3"/>
  <c r="L215" i="3"/>
  <c r="F215" i="3"/>
  <c r="B215" i="3"/>
  <c r="L214" i="3"/>
  <c r="F214" i="3"/>
  <c r="B214" i="3"/>
  <c r="L213" i="3"/>
  <c r="F213" i="3"/>
  <c r="B213" i="3"/>
  <c r="L212" i="3"/>
  <c r="F212" i="3"/>
  <c r="B212" i="3"/>
  <c r="L211" i="3"/>
  <c r="F211" i="3"/>
  <c r="B211" i="3"/>
  <c r="L210" i="3"/>
  <c r="F210" i="3"/>
  <c r="B210" i="3"/>
  <c r="L209" i="3"/>
  <c r="F209" i="3"/>
  <c r="B209" i="3"/>
  <c r="L208" i="3"/>
  <c r="F208" i="3"/>
  <c r="B208" i="3"/>
  <c r="L207" i="3"/>
  <c r="F207" i="3"/>
  <c r="B207" i="3"/>
  <c r="L206" i="3"/>
  <c r="F206" i="3"/>
  <c r="B206" i="3"/>
  <c r="L205" i="3"/>
  <c r="F205" i="3"/>
  <c r="B205" i="3"/>
  <c r="L204" i="3"/>
  <c r="F204" i="3"/>
  <c r="B204" i="3"/>
  <c r="L203" i="3"/>
  <c r="F203" i="3"/>
  <c r="B203" i="3"/>
  <c r="L202" i="3"/>
  <c r="F202" i="3"/>
  <c r="B202" i="3"/>
  <c r="L201" i="3"/>
  <c r="F201" i="3"/>
  <c r="B201" i="3"/>
  <c r="L200" i="3"/>
  <c r="F200" i="3"/>
  <c r="B200" i="3"/>
  <c r="L199" i="3"/>
  <c r="F199" i="3"/>
  <c r="B199" i="3"/>
  <c r="L198" i="3"/>
  <c r="F198" i="3"/>
  <c r="B198" i="3"/>
  <c r="L197" i="3"/>
  <c r="F197" i="3"/>
  <c r="B197" i="3"/>
  <c r="L196" i="3"/>
  <c r="F196" i="3"/>
  <c r="B196" i="3"/>
  <c r="L195" i="3"/>
  <c r="F195" i="3"/>
  <c r="B195" i="3"/>
  <c r="L194" i="3"/>
  <c r="F194" i="3"/>
  <c r="B194" i="3"/>
  <c r="L193" i="3"/>
  <c r="F193" i="3"/>
  <c r="B193" i="3"/>
  <c r="L192" i="3"/>
  <c r="F192" i="3"/>
  <c r="B192" i="3"/>
  <c r="L191" i="3"/>
  <c r="F191" i="3"/>
  <c r="B191" i="3"/>
  <c r="L190" i="3"/>
  <c r="F190" i="3"/>
  <c r="B190" i="3"/>
  <c r="L189" i="3"/>
  <c r="F189" i="3"/>
  <c r="B189" i="3"/>
  <c r="L188" i="3"/>
  <c r="F188" i="3"/>
  <c r="B188" i="3"/>
  <c r="L187" i="3"/>
  <c r="F187" i="3"/>
  <c r="B187" i="3"/>
  <c r="L186" i="3"/>
  <c r="F186" i="3"/>
  <c r="B186" i="3"/>
  <c r="L185" i="3"/>
  <c r="F185" i="3"/>
  <c r="B185" i="3"/>
  <c r="L184" i="3"/>
  <c r="F184" i="3"/>
  <c r="B184" i="3"/>
  <c r="L183" i="3"/>
  <c r="F183" i="3"/>
  <c r="B183" i="3"/>
  <c r="L182" i="3"/>
  <c r="F182" i="3"/>
  <c r="B182" i="3"/>
  <c r="L181" i="3"/>
  <c r="F181" i="3"/>
  <c r="B181" i="3"/>
  <c r="L180" i="3"/>
  <c r="F180" i="3"/>
  <c r="B180" i="3"/>
  <c r="L179" i="3"/>
  <c r="F179" i="3"/>
  <c r="B179" i="3"/>
  <c r="L178" i="3"/>
  <c r="F178" i="3"/>
  <c r="B178" i="3"/>
  <c r="L177" i="3"/>
  <c r="F177" i="3"/>
  <c r="B177" i="3"/>
  <c r="L176" i="3"/>
  <c r="F176" i="3"/>
  <c r="B176" i="3"/>
  <c r="L175" i="3"/>
  <c r="F175" i="3"/>
  <c r="B175" i="3"/>
  <c r="L174" i="3"/>
  <c r="F174" i="3"/>
  <c r="B174" i="3"/>
  <c r="L173" i="3"/>
  <c r="F173" i="3"/>
  <c r="B173" i="3"/>
  <c r="L172" i="3"/>
  <c r="F172" i="3"/>
  <c r="B172" i="3"/>
  <c r="L171" i="3"/>
  <c r="F171" i="3"/>
  <c r="B171" i="3"/>
  <c r="L170" i="3"/>
  <c r="F170" i="3"/>
  <c r="B170" i="3"/>
  <c r="L169" i="3"/>
  <c r="F169" i="3"/>
  <c r="B169" i="3"/>
  <c r="L168" i="3"/>
  <c r="F168" i="3"/>
  <c r="B168" i="3"/>
  <c r="L167" i="3"/>
  <c r="F167" i="3"/>
  <c r="B167" i="3"/>
  <c r="L166" i="3"/>
  <c r="F166" i="3"/>
  <c r="B166" i="3"/>
  <c r="L165" i="3"/>
  <c r="F165" i="3"/>
  <c r="B165" i="3"/>
  <c r="L164" i="3"/>
  <c r="F164" i="3"/>
  <c r="B164" i="3"/>
  <c r="L163" i="3"/>
  <c r="F163" i="3"/>
  <c r="B163" i="3"/>
  <c r="L162" i="3"/>
  <c r="F162" i="3"/>
  <c r="B162" i="3"/>
  <c r="L161" i="3"/>
  <c r="F161" i="3"/>
  <c r="B161" i="3"/>
  <c r="L160" i="3"/>
  <c r="F160" i="3"/>
  <c r="B160" i="3"/>
  <c r="L159" i="3"/>
  <c r="F159" i="3"/>
  <c r="B159" i="3"/>
  <c r="L158" i="3"/>
  <c r="F158" i="3"/>
  <c r="B158" i="3"/>
  <c r="L157" i="3"/>
  <c r="F157" i="3"/>
  <c r="B157" i="3"/>
  <c r="L156" i="3"/>
  <c r="F156" i="3"/>
  <c r="B156" i="3"/>
  <c r="L155" i="3"/>
  <c r="F155" i="3"/>
  <c r="B155" i="3"/>
  <c r="L154" i="3"/>
  <c r="F154" i="3"/>
  <c r="B154" i="3"/>
  <c r="L153" i="3"/>
  <c r="F153" i="3"/>
  <c r="B153" i="3"/>
  <c r="L152" i="3"/>
  <c r="F152" i="3"/>
  <c r="B152" i="3"/>
  <c r="L151" i="3"/>
  <c r="F151" i="3"/>
  <c r="B151" i="3"/>
  <c r="L150" i="3"/>
  <c r="F150" i="3"/>
  <c r="B150" i="3"/>
  <c r="L149" i="3"/>
  <c r="F149" i="3"/>
  <c r="B149" i="3"/>
  <c r="L148" i="3"/>
  <c r="F148" i="3"/>
  <c r="B148" i="3"/>
  <c r="L147" i="3"/>
  <c r="F147" i="3"/>
  <c r="B147" i="3"/>
  <c r="L146" i="3"/>
  <c r="F146" i="3"/>
  <c r="B146" i="3"/>
  <c r="L145" i="3"/>
  <c r="F145" i="3"/>
  <c r="B145" i="3"/>
  <c r="L144" i="3"/>
  <c r="F144" i="3"/>
  <c r="B144" i="3"/>
  <c r="L143" i="3"/>
  <c r="F143" i="3"/>
  <c r="B143" i="3"/>
  <c r="L142" i="3"/>
  <c r="F142" i="3"/>
  <c r="B142" i="3"/>
  <c r="L141" i="3"/>
  <c r="F141" i="3"/>
  <c r="B141" i="3"/>
  <c r="L140" i="3"/>
  <c r="F140" i="3"/>
  <c r="B140" i="3"/>
  <c r="L139" i="3"/>
  <c r="F139" i="3"/>
  <c r="B139" i="3"/>
  <c r="L138" i="3"/>
  <c r="F138" i="3"/>
  <c r="B138" i="3"/>
  <c r="L137" i="3"/>
  <c r="F137" i="3"/>
  <c r="B137" i="3"/>
  <c r="L136" i="3"/>
  <c r="F136" i="3"/>
  <c r="B136" i="3"/>
  <c r="L135" i="3"/>
  <c r="F135" i="3"/>
  <c r="B135" i="3"/>
  <c r="L134" i="3"/>
  <c r="F134" i="3"/>
  <c r="B134" i="3"/>
  <c r="L133" i="3"/>
  <c r="F133" i="3"/>
  <c r="B133" i="3"/>
  <c r="L132" i="3"/>
  <c r="F132" i="3"/>
  <c r="B132" i="3"/>
  <c r="L131" i="3"/>
  <c r="F131" i="3"/>
  <c r="B131" i="3"/>
  <c r="L130" i="3"/>
  <c r="F130" i="3"/>
  <c r="B130" i="3"/>
  <c r="L129" i="3"/>
  <c r="F129" i="3"/>
  <c r="B129" i="3"/>
  <c r="L128" i="3"/>
  <c r="F128" i="3"/>
  <c r="B128" i="3"/>
  <c r="L127" i="3"/>
  <c r="F127" i="3"/>
  <c r="B127" i="3"/>
  <c r="L126" i="3"/>
  <c r="F126" i="3"/>
  <c r="B126" i="3"/>
  <c r="L125" i="3"/>
  <c r="F125" i="3"/>
  <c r="B125" i="3"/>
  <c r="L124" i="3"/>
  <c r="F124" i="3"/>
  <c r="B124" i="3"/>
  <c r="L123" i="3"/>
  <c r="F123" i="3"/>
  <c r="B123" i="3"/>
  <c r="L122" i="3"/>
  <c r="F122" i="3"/>
  <c r="B122" i="3"/>
  <c r="L121" i="3"/>
  <c r="F121" i="3"/>
  <c r="B121" i="3"/>
  <c r="L120" i="3"/>
  <c r="F120" i="3"/>
  <c r="B120" i="3"/>
  <c r="L119" i="3"/>
  <c r="F119" i="3"/>
  <c r="B119" i="3"/>
  <c r="L118" i="3"/>
  <c r="F118" i="3"/>
  <c r="B118" i="3"/>
  <c r="L117" i="3"/>
  <c r="F117" i="3"/>
  <c r="B117" i="3"/>
  <c r="L116" i="3"/>
  <c r="F116" i="3"/>
  <c r="B116" i="3"/>
  <c r="L115" i="3"/>
  <c r="F115" i="3"/>
  <c r="B115" i="3"/>
  <c r="L114" i="3"/>
  <c r="F114" i="3"/>
  <c r="B114" i="3"/>
  <c r="L113" i="3"/>
  <c r="F113" i="3"/>
  <c r="B113" i="3"/>
  <c r="L112" i="3"/>
  <c r="F112" i="3"/>
  <c r="B112" i="3"/>
  <c r="L111" i="3"/>
  <c r="F111" i="3"/>
  <c r="B111" i="3"/>
  <c r="L110" i="3"/>
  <c r="F110" i="3"/>
  <c r="B110" i="3"/>
  <c r="L109" i="3"/>
  <c r="F109" i="3"/>
  <c r="B109" i="3"/>
  <c r="L108" i="3"/>
  <c r="F108" i="3"/>
  <c r="B108" i="3"/>
  <c r="L107" i="3"/>
  <c r="F107" i="3"/>
  <c r="B107" i="3"/>
  <c r="L106" i="3"/>
  <c r="F106" i="3"/>
  <c r="B106" i="3"/>
  <c r="L105" i="3"/>
  <c r="F105" i="3"/>
  <c r="B105" i="3"/>
  <c r="L104" i="3"/>
  <c r="F104" i="3"/>
  <c r="B104" i="3"/>
  <c r="L103" i="3"/>
  <c r="F103" i="3"/>
  <c r="B103" i="3"/>
  <c r="L102" i="3"/>
  <c r="F102" i="3"/>
  <c r="B102" i="3"/>
  <c r="L101" i="3"/>
  <c r="F101" i="3"/>
  <c r="B101" i="3"/>
  <c r="L100" i="3"/>
  <c r="F100" i="3"/>
  <c r="B100" i="3"/>
  <c r="L99" i="3"/>
  <c r="F99" i="3"/>
  <c r="B99" i="3"/>
  <c r="L98" i="3"/>
  <c r="F98" i="3"/>
  <c r="B98" i="3"/>
  <c r="L97" i="3"/>
  <c r="F97" i="3"/>
  <c r="B97" i="3"/>
  <c r="L96" i="3"/>
  <c r="F96" i="3"/>
  <c r="B96" i="3"/>
  <c r="L95" i="3"/>
  <c r="F95" i="3"/>
  <c r="B95" i="3"/>
  <c r="L94" i="3"/>
  <c r="F94" i="3"/>
  <c r="B94" i="3"/>
  <c r="L93" i="3"/>
  <c r="F93" i="3"/>
  <c r="B93" i="3"/>
  <c r="L92" i="3"/>
  <c r="F92" i="3"/>
  <c r="B92" i="3"/>
  <c r="L91" i="3"/>
  <c r="F91" i="3"/>
  <c r="B91" i="3"/>
  <c r="L90" i="3"/>
  <c r="F90" i="3"/>
  <c r="B90" i="3"/>
  <c r="L89" i="3"/>
  <c r="F89" i="3"/>
  <c r="B89" i="3"/>
  <c r="L88" i="3"/>
  <c r="F88" i="3"/>
  <c r="B88" i="3"/>
  <c r="L87" i="3"/>
  <c r="F87" i="3"/>
  <c r="B87" i="3"/>
  <c r="L86" i="3"/>
  <c r="F86" i="3"/>
  <c r="B86" i="3"/>
  <c r="L85" i="3"/>
  <c r="F85" i="3"/>
  <c r="B85" i="3"/>
  <c r="L84" i="3"/>
  <c r="F84" i="3"/>
  <c r="B84" i="3"/>
  <c r="L83" i="3"/>
  <c r="F83" i="3"/>
  <c r="B83" i="3"/>
  <c r="L82" i="3"/>
  <c r="F82" i="3"/>
  <c r="B82" i="3"/>
  <c r="L81" i="3"/>
  <c r="F81" i="3"/>
  <c r="B81" i="3"/>
  <c r="L80" i="3"/>
  <c r="F80" i="3"/>
  <c r="B80" i="3"/>
  <c r="L79" i="3"/>
  <c r="F79" i="3"/>
  <c r="B79" i="3"/>
  <c r="L78" i="3"/>
  <c r="F78" i="3"/>
  <c r="B78" i="3"/>
  <c r="L77" i="3"/>
  <c r="F77" i="3"/>
  <c r="B77" i="3"/>
  <c r="L76" i="3"/>
  <c r="F76" i="3"/>
  <c r="B76" i="3"/>
  <c r="L75" i="3"/>
  <c r="F75" i="3"/>
  <c r="B75" i="3"/>
  <c r="L74" i="3"/>
  <c r="F74" i="3"/>
  <c r="B74" i="3"/>
  <c r="L73" i="3"/>
  <c r="F73" i="3"/>
  <c r="B73" i="3"/>
  <c r="L72" i="3"/>
  <c r="F72" i="3"/>
  <c r="B72" i="3"/>
  <c r="L71" i="3"/>
  <c r="F71" i="3"/>
  <c r="B71" i="3"/>
  <c r="L70" i="3"/>
  <c r="F70" i="3"/>
  <c r="B70" i="3"/>
  <c r="L69" i="3"/>
  <c r="F69" i="3"/>
  <c r="B69" i="3"/>
  <c r="L68" i="3"/>
  <c r="F68" i="3"/>
  <c r="B68" i="3"/>
  <c r="L67" i="3"/>
  <c r="F67" i="3"/>
  <c r="B67" i="3"/>
  <c r="L66" i="3"/>
  <c r="F66" i="3"/>
  <c r="B66" i="3"/>
  <c r="L65" i="3"/>
  <c r="F65" i="3"/>
  <c r="B65" i="3"/>
  <c r="L64" i="3"/>
  <c r="F64" i="3"/>
  <c r="B64" i="3"/>
  <c r="L63" i="3"/>
  <c r="F63" i="3"/>
  <c r="B63" i="3"/>
  <c r="L62" i="3"/>
  <c r="F62" i="3"/>
  <c r="B62" i="3"/>
  <c r="L61" i="3"/>
  <c r="F61" i="3"/>
  <c r="B61" i="3"/>
  <c r="L60" i="3"/>
  <c r="F60" i="3"/>
  <c r="B60" i="3"/>
  <c r="L59" i="3"/>
  <c r="F59" i="3"/>
  <c r="B59" i="3"/>
  <c r="L58" i="3"/>
  <c r="F58" i="3"/>
  <c r="B58" i="3"/>
  <c r="L57" i="3"/>
  <c r="F57" i="3"/>
  <c r="B57" i="3"/>
  <c r="L56" i="3"/>
  <c r="F56" i="3"/>
  <c r="B56" i="3"/>
  <c r="L55" i="3"/>
  <c r="F55" i="3"/>
  <c r="B55" i="3"/>
  <c r="L54" i="3"/>
  <c r="F54" i="3"/>
  <c r="B54" i="3"/>
  <c r="L53" i="3"/>
  <c r="F53" i="3"/>
  <c r="B53" i="3"/>
  <c r="L52" i="3"/>
  <c r="F52" i="3"/>
  <c r="B52" i="3"/>
  <c r="L51" i="3"/>
  <c r="F51" i="3"/>
  <c r="B51" i="3"/>
  <c r="L50" i="3"/>
  <c r="F50" i="3"/>
  <c r="B50" i="3"/>
  <c r="L49" i="3"/>
  <c r="F49" i="3"/>
  <c r="B49" i="3"/>
  <c r="L48" i="3"/>
  <c r="F48" i="3"/>
  <c r="B48" i="3"/>
  <c r="L47" i="3"/>
  <c r="F47" i="3"/>
  <c r="B47" i="3"/>
  <c r="L46" i="3"/>
  <c r="F46" i="3"/>
  <c r="B46" i="3"/>
  <c r="L45" i="3"/>
  <c r="F45" i="3"/>
  <c r="B45" i="3"/>
  <c r="L44" i="3"/>
  <c r="F44" i="3"/>
  <c r="B44" i="3"/>
  <c r="L43" i="3"/>
  <c r="F43" i="3"/>
  <c r="B43" i="3"/>
  <c r="L42" i="3"/>
  <c r="F42" i="3"/>
  <c r="B42" i="3"/>
  <c r="L41" i="3"/>
  <c r="F41" i="3"/>
  <c r="B41" i="3"/>
  <c r="L40" i="3"/>
  <c r="F40" i="3"/>
  <c r="B40" i="3"/>
  <c r="L39" i="3"/>
  <c r="F39" i="3"/>
  <c r="B39" i="3"/>
  <c r="L38" i="3"/>
  <c r="F38" i="3"/>
  <c r="B38" i="3"/>
  <c r="L37" i="3"/>
  <c r="F37" i="3"/>
  <c r="B37" i="3"/>
  <c r="L36" i="3"/>
  <c r="F36" i="3"/>
  <c r="B36" i="3"/>
  <c r="L35" i="3"/>
  <c r="F35" i="3"/>
  <c r="B35" i="3"/>
  <c r="L34" i="3"/>
  <c r="F34" i="3"/>
  <c r="B34" i="3"/>
  <c r="L33" i="3"/>
  <c r="F33" i="3"/>
  <c r="B33" i="3"/>
  <c r="L32" i="3"/>
  <c r="F32" i="3"/>
  <c r="B32" i="3"/>
  <c r="L31" i="3"/>
  <c r="F31" i="3"/>
  <c r="B31" i="3"/>
  <c r="L30" i="3"/>
  <c r="F30" i="3"/>
  <c r="B30" i="3"/>
  <c r="L29" i="3"/>
  <c r="F29" i="3"/>
  <c r="B29" i="3"/>
  <c r="L28" i="3"/>
  <c r="F28" i="3"/>
  <c r="B28" i="3"/>
  <c r="L27" i="3"/>
  <c r="F27" i="3"/>
  <c r="B27" i="3"/>
  <c r="L26" i="3"/>
  <c r="F26" i="3"/>
  <c r="B26" i="3"/>
  <c r="L25" i="3"/>
  <c r="F25" i="3"/>
  <c r="B25" i="3"/>
  <c r="L24" i="3"/>
  <c r="F24" i="3"/>
  <c r="B24" i="3"/>
  <c r="L23" i="3"/>
  <c r="F23" i="3"/>
  <c r="B23" i="3"/>
  <c r="L22" i="3"/>
  <c r="F22" i="3"/>
  <c r="B22" i="3"/>
  <c r="L21" i="3"/>
  <c r="F21" i="3"/>
  <c r="B21" i="3"/>
  <c r="L20" i="3"/>
  <c r="F20" i="3"/>
  <c r="B20" i="3"/>
  <c r="L19" i="3"/>
  <c r="F19" i="3"/>
  <c r="B19" i="3"/>
  <c r="L18" i="3"/>
  <c r="F18" i="3"/>
  <c r="B18" i="3"/>
  <c r="L17" i="3"/>
  <c r="F17" i="3"/>
  <c r="B17" i="3"/>
  <c r="L16" i="3"/>
  <c r="F16" i="3"/>
  <c r="B16" i="3"/>
  <c r="L15" i="3"/>
  <c r="F15" i="3"/>
  <c r="B15" i="3"/>
  <c r="L14" i="3"/>
  <c r="F14" i="3"/>
  <c r="B14" i="3"/>
  <c r="L13" i="3"/>
  <c r="F13" i="3"/>
  <c r="B13" i="3"/>
  <c r="L12" i="3"/>
  <c r="F12" i="3"/>
  <c r="B12" i="3"/>
  <c r="L11" i="3"/>
  <c r="F11" i="3"/>
  <c r="B11" i="3"/>
  <c r="L10" i="3"/>
  <c r="F10" i="3"/>
  <c r="B10" i="3"/>
  <c r="L9" i="3"/>
  <c r="F9" i="3"/>
  <c r="B9" i="3"/>
  <c r="L8" i="3"/>
  <c r="F8" i="3"/>
  <c r="B8" i="3"/>
  <c r="L7" i="3"/>
  <c r="F7" i="3"/>
  <c r="B7" i="3"/>
  <c r="K3" i="3"/>
  <c r="J3" i="3"/>
  <c r="G3" i="3"/>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K3" i="2"/>
  <c r="J3" i="2"/>
  <c r="G3" i="2"/>
  <c r="B148" i="2"/>
  <c r="B128" i="2"/>
  <c r="B112" i="2"/>
  <c r="B100" i="2"/>
  <c r="B92" i="2"/>
  <c r="B80" i="2"/>
  <c r="B68" i="2"/>
  <c r="B56" i="2"/>
  <c r="B44" i="2"/>
  <c r="B32" i="2"/>
  <c r="B20" i="2"/>
  <c r="B151" i="2"/>
  <c r="B147" i="2"/>
  <c r="B143" i="2"/>
  <c r="B139" i="2"/>
  <c r="B135" i="2"/>
  <c r="B131" i="2"/>
  <c r="B127" i="2"/>
  <c r="B123" i="2"/>
  <c r="B119" i="2"/>
  <c r="B115" i="2"/>
  <c r="B111" i="2"/>
  <c r="B107" i="2"/>
  <c r="B103" i="2"/>
  <c r="B99" i="2"/>
  <c r="B95" i="2"/>
  <c r="B91" i="2"/>
  <c r="B87" i="2"/>
  <c r="B83" i="2"/>
  <c r="B79" i="2"/>
  <c r="B75" i="2"/>
  <c r="B71" i="2"/>
  <c r="B67" i="2"/>
  <c r="B63" i="2"/>
  <c r="B59" i="2"/>
  <c r="B55" i="2"/>
  <c r="B51" i="2"/>
  <c r="B47" i="2"/>
  <c r="B43" i="2"/>
  <c r="B39" i="2"/>
  <c r="B35" i="2"/>
  <c r="B31" i="2"/>
  <c r="B27" i="2"/>
  <c r="B23" i="2"/>
  <c r="B19" i="2"/>
  <c r="B15" i="2"/>
  <c r="B11" i="2"/>
  <c r="B144" i="2"/>
  <c r="B140" i="2"/>
  <c r="B132" i="2"/>
  <c r="B120" i="2"/>
  <c r="B108" i="2"/>
  <c r="B96" i="2"/>
  <c r="B84" i="2"/>
  <c r="B72" i="2"/>
  <c r="B60" i="2"/>
  <c r="B48" i="2"/>
  <c r="B28" i="2"/>
  <c r="B12" i="2"/>
  <c r="B150" i="2"/>
  <c r="B146" i="2"/>
  <c r="B142" i="2"/>
  <c r="B138" i="2"/>
  <c r="B134" i="2"/>
  <c r="B130" i="2"/>
  <c r="B126" i="2"/>
  <c r="B122" i="2"/>
  <c r="B118" i="2"/>
  <c r="B114" i="2"/>
  <c r="B110" i="2"/>
  <c r="B106" i="2"/>
  <c r="B102" i="2"/>
  <c r="B98" i="2"/>
  <c r="B94" i="2"/>
  <c r="B90" i="2"/>
  <c r="B86" i="2"/>
  <c r="B82" i="2"/>
  <c r="B78" i="2"/>
  <c r="B74" i="2"/>
  <c r="B70" i="2"/>
  <c r="B66" i="2"/>
  <c r="B62" i="2"/>
  <c r="B58" i="2"/>
  <c r="B54" i="2"/>
  <c r="B50" i="2"/>
  <c r="B46" i="2"/>
  <c r="B42" i="2"/>
  <c r="B38" i="2"/>
  <c r="B34" i="2"/>
  <c r="B30" i="2"/>
  <c r="B26" i="2"/>
  <c r="B22" i="2"/>
  <c r="B18" i="2"/>
  <c r="B14" i="2"/>
  <c r="B10" i="2"/>
  <c r="B152" i="2"/>
  <c r="B136" i="2"/>
  <c r="B116" i="2"/>
  <c r="B104" i="2"/>
  <c r="B88" i="2"/>
  <c r="B76" i="2"/>
  <c r="B64" i="2"/>
  <c r="B52" i="2"/>
  <c r="B36" i="2"/>
  <c r="B16" i="2"/>
  <c r="B153" i="2"/>
  <c r="B149" i="2"/>
  <c r="B145" i="2"/>
  <c r="B141" i="2"/>
  <c r="B137" i="2"/>
  <c r="B133" i="2"/>
  <c r="B129" i="2"/>
  <c r="B125" i="2"/>
  <c r="B121" i="2"/>
  <c r="B117" i="2"/>
  <c r="B113" i="2"/>
  <c r="B109" i="2"/>
  <c r="B105" i="2"/>
  <c r="B101" i="2"/>
  <c r="B97" i="2"/>
  <c r="B93" i="2"/>
  <c r="B89" i="2"/>
  <c r="B85" i="2"/>
  <c r="B81" i="2"/>
  <c r="B77" i="2"/>
  <c r="B73" i="2"/>
  <c r="B69" i="2"/>
  <c r="B65" i="2"/>
  <c r="B61" i="2"/>
  <c r="B57" i="2"/>
  <c r="B53" i="2"/>
  <c r="B49" i="2"/>
  <c r="B45" i="2"/>
  <c r="B41" i="2"/>
  <c r="B37" i="2"/>
  <c r="B33" i="2"/>
  <c r="B29" i="2"/>
  <c r="B25" i="2"/>
  <c r="B21" i="2"/>
  <c r="B17" i="2"/>
  <c r="B13" i="2"/>
  <c r="B9" i="2"/>
  <c r="B124" i="2"/>
  <c r="B40" i="2"/>
  <c r="B24" i="2"/>
  <c r="B8" i="2"/>
  <c r="L156" i="2" l="1"/>
  <c r="B3" i="3"/>
  <c r="B3" i="2"/>
  <c r="L154" i="2"/>
</calcChain>
</file>

<file path=xl/sharedStrings.xml><?xml version="1.0" encoding="utf-8"?>
<sst xmlns="http://schemas.openxmlformats.org/spreadsheetml/2006/main" count="1960" uniqueCount="326">
  <si>
    <t>593db7adf936aa224c75d0dba58bc9d455cad1dc13a94d644b9ecbf5b83e4b3d90a9cc2dcaedb125143d0ea703b93fb721c6e3632ca7e37f4766691f02ae02c8sWT3xJqkVvvZpV1ahFrMhOVImCpPffYtRDnfolMzcpXCodYL4uGGmNewgqpsi94N</t>
  </si>
  <si>
    <t>Appendix A2 - Market Basket (BT-08GS)</t>
  </si>
  <si>
    <t>Market Basket Items</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</si>
  <si>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</si>
  <si>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</si>
  <si>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</si>
  <si>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Numeric</t>
  </si>
  <si>
    <t>Text</t>
  </si>
  <si>
    <t>Status</t>
  </si>
  <si>
    <t>Bid/No Bid Decision</t>
  </si>
  <si>
    <t>#</t>
  </si>
  <si>
    <t>Item</t>
  </si>
  <si>
    <t>Unit Price</t>
  </si>
  <si>
    <t>Manufacturer</t>
  </si>
  <si>
    <t>MFG Item #</t>
  </si>
  <si>
    <t>List Price</t>
  </si>
  <si>
    <t>Contract Price</t>
  </si>
  <si>
    <t>Total Cost</t>
  </si>
  <si>
    <t>Helper:ResponseStatus</t>
  </si>
  <si>
    <t>BidTableItem:BidTableItemID</t>
  </si>
  <si>
    <t>BidTableItemResponse:IsBidding</t>
  </si>
  <si>
    <t>Helper:BidTableBasketOrderWithItemOrder</t>
  </si>
  <si>
    <t>BidTableItem:ItemName</t>
  </si>
  <si>
    <t>BidTableItemResponse:228866</t>
  </si>
  <si>
    <t>BidTableItemResponse:228868</t>
  </si>
  <si>
    <t>BidTableItemResponse:228869</t>
  </si>
  <si>
    <t>BidTableItemResponse:228870</t>
  </si>
  <si>
    <t>BidTableItemResponse:228872</t>
  </si>
  <si>
    <t>BidTableFormula:118799</t>
  </si>
  <si>
    <t>Market Basket</t>
  </si>
  <si>
    <t>No Bid</t>
  </si>
  <si>
    <t>#1-1</t>
  </si>
  <si>
    <t xml:space="preserve">
Adaptor, Fuse - ATM-MINI
</t>
  </si>
  <si>
    <t>#1-2</t>
  </si>
  <si>
    <t xml:space="preserve">
Air filter - HASTINGS AF878
</t>
  </si>
  <si>
    <t>#1-3</t>
  </si>
  <si>
    <t xml:space="preserve">
Air filter - WIX 46665
</t>
  </si>
  <si>
    <t>#1-4</t>
  </si>
  <si>
    <t xml:space="preserve">
Air filter - WIX 46807
</t>
  </si>
  <si>
    <t>#1-5</t>
  </si>
  <si>
    <t xml:space="preserve">
Air filter - WIX 49883
</t>
  </si>
  <si>
    <t>#1-6</t>
  </si>
  <si>
    <t xml:space="preserve">
Alternator, remanufactured - DELCO 25SI
</t>
  </si>
  <si>
    <t>#1-7</t>
  </si>
  <si>
    <t xml:space="preserve">
Alternator, remanufactured - DELCO 27SI
</t>
  </si>
  <si>
    <t>#1-8</t>
  </si>
  <si>
    <t xml:space="preserve">
Armorall Prot 16OZ
</t>
  </si>
  <si>
    <t>#1-9</t>
  </si>
  <si>
    <t xml:space="preserve">
Armorall Tire Shine
</t>
  </si>
  <si>
    <t>#1-10</t>
  </si>
  <si>
    <t xml:space="preserve">
Bar and Chain Oil QT
</t>
  </si>
  <si>
    <t>#1-11</t>
  </si>
  <si>
    <t xml:space="preserve">
Belt - DAYCO 5060920
</t>
  </si>
  <si>
    <t>#1-12</t>
  </si>
  <si>
    <t xml:space="preserve">
Belt - GATES 38116 TENSIONER
</t>
  </si>
  <si>
    <t>#1-13</t>
  </si>
  <si>
    <t xml:space="preserve">
Belt - GATES K060950
</t>
  </si>
  <si>
    <t>#1-14</t>
  </si>
  <si>
    <t xml:space="preserve">
Belt - GATES K081265
</t>
  </si>
  <si>
    <t>#1-15</t>
  </si>
  <si>
    <t xml:space="preserve">
Brake Caliper, Reman - SEB-SE5469C
</t>
  </si>
  <si>
    <t>#1-16</t>
  </si>
  <si>
    <t xml:space="preserve">
Brake Fluid, DOT (3 - 12oz) - Autoguard 701099
</t>
  </si>
  <si>
    <t>#1-17</t>
  </si>
  <si>
    <t xml:space="preserve">
Brake Fluid, DOT (3 - Gallon)
</t>
  </si>
  <si>
    <t>#1-18</t>
  </si>
  <si>
    <t xml:space="preserve">
Brake Kleen, Spray - Penray 4620
</t>
  </si>
  <si>
    <t>#1-19</t>
  </si>
  <si>
    <t xml:space="preserve">
Brake Pad - WAGNER MX869
</t>
  </si>
  <si>
    <t>#1-20</t>
  </si>
  <si>
    <t xml:space="preserve">
Brake Pad Set - RAYBESTOS ATD931P
</t>
  </si>
  <si>
    <t>#1-21</t>
  </si>
  <si>
    <t xml:space="preserve">
Brake Pad Set - WAGNER MX1069
</t>
  </si>
  <si>
    <t>#1-22</t>
  </si>
  <si>
    <t xml:space="preserve">
Brake Pad Set - WAGNER PD869
</t>
  </si>
  <si>
    <t>#1-23</t>
  </si>
  <si>
    <t xml:space="preserve">
Brake Shoes - BENDIX 473
</t>
  </si>
  <si>
    <t>#1-24</t>
  </si>
  <si>
    <t xml:space="preserve">
Bulk Trailer Wire (BEL-735300)
</t>
  </si>
  <si>
    <t>#1-25</t>
  </si>
  <si>
    <t xml:space="preserve">
Bulk Trailer Wire (BEL-735310)
</t>
  </si>
  <si>
    <t>#1-26</t>
  </si>
  <si>
    <t xml:space="preserve">
Cable Clamp 3/16", BLK , 25/pk Nylon
</t>
  </si>
  <si>
    <t>#1-27</t>
  </si>
  <si>
    <t xml:space="preserve">
Cable Ties, 8" Black Nylon, 18LBS TS, 1000/pk
</t>
  </si>
  <si>
    <t>#1-28</t>
  </si>
  <si>
    <t xml:space="preserve">
Cable, Clamp 3/8 Nylon, 100/pk
</t>
  </si>
  <si>
    <t>#1-29</t>
  </si>
  <si>
    <t xml:space="preserve">
Circuit Breaker, Type III, 50AMP
</t>
  </si>
  <si>
    <t>#1-30</t>
  </si>
  <si>
    <t xml:space="preserve">
Diesel Fuel Conditioner (32oz) - Gunk M6732
</t>
  </si>
  <si>
    <t>#1-31</t>
  </si>
  <si>
    <t xml:space="preserve">
DISC MMM-01208
</t>
  </si>
  <si>
    <t>#1-32</t>
  </si>
  <si>
    <t xml:space="preserve">
DISC MMM-01212
</t>
  </si>
  <si>
    <t>#1-33</t>
  </si>
  <si>
    <t xml:space="preserve">
DISC MMM-01213
</t>
  </si>
  <si>
    <t>#1-34</t>
  </si>
  <si>
    <t xml:space="preserve">
Drums - WEBB 65152B
</t>
  </si>
  <si>
    <t>#1-35</t>
  </si>
  <si>
    <t xml:space="preserve">
Drums - WEBB 66864F
</t>
  </si>
  <si>
    <t>#1-36</t>
  </si>
  <si>
    <t xml:space="preserve">
Drygas - Penray 5112
</t>
  </si>
  <si>
    <t>#1-37</t>
  </si>
  <si>
    <t xml:space="preserve">
Fan - MOTORCRAFT RF258
</t>
  </si>
  <si>
    <t>#1-38</t>
  </si>
  <si>
    <t xml:space="preserve">
Fuel filter - BALDWIN PF7928
</t>
  </si>
  <si>
    <t>#1-39</t>
  </si>
  <si>
    <t xml:space="preserve">
Fuel filter - FRAM G8018
</t>
  </si>
  <si>
    <t>#1-40</t>
  </si>
  <si>
    <t xml:space="preserve">
Fuel filter - FRAM P6503
</t>
  </si>
  <si>
    <t>#1-41</t>
  </si>
  <si>
    <t xml:space="preserve">
Fuel filter - HASTINGS FF993
</t>
  </si>
  <si>
    <t>#1-42</t>
  </si>
  <si>
    <t xml:space="preserve">
Fuel filter - WIX 33231
</t>
  </si>
  <si>
    <t>#1-43</t>
  </si>
  <si>
    <t xml:space="preserve">
Fuel filter - WIX 33651
</t>
  </si>
  <si>
    <t>#1-44</t>
  </si>
  <si>
    <t xml:space="preserve">
Fuel filter - WIX 51971
</t>
  </si>
  <si>
    <t>#1-45</t>
  </si>
  <si>
    <t xml:space="preserve">
Fuel pump - AIRTEX E2337
</t>
  </si>
  <si>
    <t>#1-46</t>
  </si>
  <si>
    <t xml:space="preserve">
Fuel pump - DELPHI FG0324
</t>
  </si>
  <si>
    <t>#1-47</t>
  </si>
  <si>
    <t xml:space="preserve">
Fuse Panel, 8 TERM W/GRND
</t>
  </si>
  <si>
    <t>#1-48</t>
  </si>
  <si>
    <t xml:space="preserve">
Fuse Panel, 8 TERMINAL W/O GROUND
</t>
  </si>
  <si>
    <t>#1-49</t>
  </si>
  <si>
    <t xml:space="preserve">
Fuse Tap, Micro2, 16AWG, 10/pk
</t>
  </si>
  <si>
    <t>#1-50</t>
  </si>
  <si>
    <t xml:space="preserve">
Fuse, 10 AMP, ATC BLADE, 10/pk
</t>
  </si>
  <si>
    <t>#1-51</t>
  </si>
  <si>
    <t xml:space="preserve">
Fuse, 10AMP MINI ATM, 10/pk
</t>
  </si>
  <si>
    <t>#1-52</t>
  </si>
  <si>
    <t xml:space="preserve">
Fuse, 20 AMP, ATC BLADE, 10/pk
</t>
  </si>
  <si>
    <t>#1-53</t>
  </si>
  <si>
    <t xml:space="preserve">
Fuse, 5AMP, ATM MICRO, 10/pk
</t>
  </si>
  <si>
    <t>#1-54</t>
  </si>
  <si>
    <t xml:space="preserve">
Fuse, 7.5AMP MINI ATM, 10/pk
</t>
  </si>
  <si>
    <t>#1-55</t>
  </si>
  <si>
    <t xml:space="preserve">
Fuse, ATC 30 AMP, 10/pk
</t>
  </si>
  <si>
    <t>#1-56</t>
  </si>
  <si>
    <t xml:space="preserve">
Fuse, ATC 4 AMP, 10/pk
</t>
  </si>
  <si>
    <t>#1-57</t>
  </si>
  <si>
    <t xml:space="preserve">
Fuse, ATC, 15A, 10/pk
</t>
  </si>
  <si>
    <t>#1-58</t>
  </si>
  <si>
    <t xml:space="preserve">
Fuse, ATC, 40AMP, 10/pk
</t>
  </si>
  <si>
    <t>#1-59</t>
  </si>
  <si>
    <t xml:space="preserve">
Fuse, ATC, 5A, 10/pk
</t>
  </si>
  <si>
    <t>#1-60</t>
  </si>
  <si>
    <t xml:space="preserve">
Fuse, MINI ATM 4 AMP, 10 PACK
</t>
  </si>
  <si>
    <t>#1-61</t>
  </si>
  <si>
    <t xml:space="preserve">
Holder, ATC Fuse, 14GA
</t>
  </si>
  <si>
    <t>#1-62</t>
  </si>
  <si>
    <t xml:space="preserve">
Holder, Fuse 10GA
</t>
  </si>
  <si>
    <t>#1-63</t>
  </si>
  <si>
    <t xml:space="preserve">
Hose - DAYCO D72045
</t>
  </si>
  <si>
    <t>#1-64</t>
  </si>
  <si>
    <t xml:space="preserve">
Hose - DAYCO E72287
</t>
  </si>
  <si>
    <t>#1-65</t>
  </si>
  <si>
    <t xml:space="preserve">
Ignition - BOSCH 4940589PX
</t>
  </si>
  <si>
    <t>#1-66</t>
  </si>
  <si>
    <t xml:space="preserve">
Ignition - ECHLIN RR 250
</t>
  </si>
  <si>
    <t>#1-67</t>
  </si>
  <si>
    <t xml:space="preserve">
LOL Plus Lock-On Hose - 1/2" x
</t>
  </si>
  <si>
    <t>#1-68</t>
  </si>
  <si>
    <t xml:space="preserve">
Loom, 1" Slit poly, 100 ft
</t>
  </si>
  <si>
    <t>#1-69</t>
  </si>
  <si>
    <t xml:space="preserve">
Loom, 1/2" Slit poly, 100 ft
</t>
  </si>
  <si>
    <t>#1-70</t>
  </si>
  <si>
    <t xml:space="preserve">
Loom, 1/4" Slit poly, 100 ft
</t>
  </si>
  <si>
    <t>#1-71</t>
  </si>
  <si>
    <t xml:space="preserve">
Loom, 1-1/2" Slit poly, 150 ft/rl
</t>
  </si>
  <si>
    <t>#1-72</t>
  </si>
  <si>
    <t xml:space="preserve">
Loom, 1-1/4" Slit poly, 250 ft
</t>
  </si>
  <si>
    <t>#1-73</t>
  </si>
  <si>
    <t xml:space="preserve">
Loom, 3/4" Slit poly, 100 ft
</t>
  </si>
  <si>
    <t>#1-74</t>
  </si>
  <si>
    <t xml:space="preserve">
Loom, 3/8" Slit poly, 100 ft
</t>
  </si>
  <si>
    <t>#1-75</t>
  </si>
  <si>
    <t xml:space="preserve">
Mini bulbs - WAGNER 1156
</t>
  </si>
  <si>
    <t>#1-76</t>
  </si>
  <si>
    <t xml:space="preserve">
Mini bulbs - WAGNER 194
</t>
  </si>
  <si>
    <t>#1-77</t>
  </si>
  <si>
    <t xml:space="preserve">
Mini bulbs - WAGNER 2057
</t>
  </si>
  <si>
    <t>#1-78</t>
  </si>
  <si>
    <t xml:space="preserve">
Mini bulbs - WAGNER 3157
</t>
  </si>
  <si>
    <t>#1-79</t>
  </si>
  <si>
    <t xml:space="preserve">
Muffler - WALKER 53164
</t>
  </si>
  <si>
    <t>#1-80</t>
  </si>
  <si>
    <t xml:space="preserve">
Muffler - WALKER 55054
</t>
  </si>
  <si>
    <t>#1-81</t>
  </si>
  <si>
    <t xml:space="preserve">
Multi-Conductor Cable
</t>
  </si>
  <si>
    <t>#1-82</t>
  </si>
  <si>
    <t xml:space="preserve">
O2 Sensor - BOSCH 15716
</t>
  </si>
  <si>
    <t>#1-83</t>
  </si>
  <si>
    <t xml:space="preserve">
O2 Sensor - MOTORCRAFT DY1034
</t>
  </si>
  <si>
    <t>#1-84</t>
  </si>
  <si>
    <t xml:space="preserve">
OIL DRY ABSORBENT, 40 LB
</t>
  </si>
  <si>
    <t>#1-85</t>
  </si>
  <si>
    <t xml:space="preserve">
Oil filter - FRAM PH16
</t>
  </si>
  <si>
    <t>#1-86</t>
  </si>
  <si>
    <t xml:space="preserve">
Oil filter - FRAM PH2
</t>
  </si>
  <si>
    <t>#1-87</t>
  </si>
  <si>
    <t xml:space="preserve">
Oil filter - FRAM PH7014
</t>
  </si>
  <si>
    <t>#1-88</t>
  </si>
  <si>
    <t xml:space="preserve">
Oil filter - WIX 51374
</t>
  </si>
  <si>
    <t>#1-89</t>
  </si>
  <si>
    <t xml:space="preserve">
Oil filter - WIX 57745XD
</t>
  </si>
  <si>
    <t>#1-90</t>
  </si>
  <si>
    <t xml:space="preserve">
Radiator - DELCO 52474391
</t>
  </si>
  <si>
    <t>#1-91</t>
  </si>
  <si>
    <t xml:space="preserve">
Rotor cable, 3 cond. 20 AWG, 500ft
</t>
  </si>
  <si>
    <t>#1-92</t>
  </si>
  <si>
    <t xml:space="preserve">
Rotors - WAGNER BD125785
</t>
  </si>
  <si>
    <t>#1-93</t>
  </si>
  <si>
    <t xml:space="preserve">
Rotors - WAGNER BD126116
</t>
  </si>
  <si>
    <t>#1-94</t>
  </si>
  <si>
    <t xml:space="preserve">
Seal beam lights - GE 9145BP
</t>
  </si>
  <si>
    <t>#1-95</t>
  </si>
  <si>
    <t xml:space="preserve">
Seal beam lights - WAGNER 9007
</t>
  </si>
  <si>
    <t>#1-96</t>
  </si>
  <si>
    <t xml:space="preserve">
Seal beam lights - WAGNER H6054
</t>
  </si>
  <si>
    <t>#1-97</t>
  </si>
  <si>
    <t xml:space="preserve">
Shocks - MONROE 32132
</t>
  </si>
  <si>
    <t>#1-98</t>
  </si>
  <si>
    <t xml:space="preserve">
Shocks - MONROE 66668
</t>
  </si>
  <si>
    <t>#1-99</t>
  </si>
  <si>
    <t xml:space="preserve">
Spark plugs - AC DELCO R42LTS
</t>
  </si>
  <si>
    <t>#1-100</t>
  </si>
  <si>
    <t xml:space="preserve">
Spark plugs - AUTOLITE NO. 24
</t>
  </si>
  <si>
    <t>#1-101</t>
  </si>
  <si>
    <t xml:space="preserve">
Spark plugs - MOTORCRAFT SP507
</t>
  </si>
  <si>
    <t>#1-102</t>
  </si>
  <si>
    <t xml:space="preserve">
Spark plugs - AC DELCO R45TS
</t>
  </si>
  <si>
    <t>#1-103</t>
  </si>
  <si>
    <t xml:space="preserve">
SPARK PLUG - 09-14 E150-250, 09-19 E350, 09-18 E450
</t>
  </si>
  <si>
    <t>#1-104</t>
  </si>
  <si>
    <t xml:space="preserve">
Starter, rebuilt - DELCO 1993767
</t>
  </si>
  <si>
    <t>#1-105</t>
  </si>
  <si>
    <t xml:space="preserve">
Starter, rebuilt - DELCO 40 MT
</t>
  </si>
  <si>
    <t>#1-106</t>
  </si>
  <si>
    <t xml:space="preserve">
Starting Fluid - Penray 2112
</t>
  </si>
  <si>
    <t>#1-107</t>
  </si>
  <si>
    <t xml:space="preserve">
Strobe light - GROTE 77363, SUPERNOVA
</t>
  </si>
  <si>
    <t>#1-108</t>
  </si>
  <si>
    <t xml:space="preserve">
Tubing, Heat shrink 1/2" black poly, 100 ft/roll
</t>
  </si>
  <si>
    <t>#1-109</t>
  </si>
  <si>
    <t xml:space="preserve">
Tubing, Heat shrink 1/4" black poly, 100 ft/roll
</t>
  </si>
  <si>
    <t>#1-110</t>
  </si>
  <si>
    <t xml:space="preserve">
Tubing, Heat shrink 3/4" black poly, 50 ft/roll
</t>
  </si>
  <si>
    <t>#1-111</t>
  </si>
  <si>
    <t xml:space="preserve">
Tubing, Heat shrink 3/8", 4', 12/pk Black poly
</t>
  </si>
  <si>
    <t>#1-112</t>
  </si>
  <si>
    <t xml:space="preserve">
Val/Cap
</t>
  </si>
  <si>
    <t>#1-113</t>
  </si>
  <si>
    <t xml:space="preserve">
Valvoline Cobalt #2 Grease - 1
</t>
  </si>
  <si>
    <t>#1-114</t>
  </si>
  <si>
    <t xml:space="preserve">
VC8 Plastic Valve Cap, Black
</t>
  </si>
  <si>
    <t>#1-115</t>
  </si>
  <si>
    <t xml:space="preserve">
Washer Fluid Antifreeze (Gallon)
</t>
  </si>
  <si>
    <t>#1-116</t>
  </si>
  <si>
    <t xml:space="preserve">
WD40 12OZ Spray
</t>
  </si>
  <si>
    <t>#1-117</t>
  </si>
  <si>
    <t xml:space="preserve">
Windshield Washer Solvent
</t>
  </si>
  <si>
    <t>#1-118</t>
  </si>
  <si>
    <t xml:space="preserve">
Wheel Lug Nut
</t>
  </si>
  <si>
    <t>#1-119</t>
  </si>
  <si>
    <t xml:space="preserve">
Wiper/Blades - ANCO 31-19
</t>
  </si>
  <si>
    <t>#1-120</t>
  </si>
  <si>
    <t xml:space="preserve">
Wiper/Blades - ANCO 31-20
</t>
  </si>
  <si>
    <t>#1-121</t>
  </si>
  <si>
    <t xml:space="preserve">
Wiper/Blades - ANCO 31-26
</t>
  </si>
  <si>
    <t>#1-122</t>
  </si>
  <si>
    <t xml:space="preserve">
Wiper/Blades - ANCO 91-20
</t>
  </si>
  <si>
    <t>#1-123</t>
  </si>
  <si>
    <t xml:space="preserve">
Wire, 14 GA. zip cord, red/black, 500 ft
</t>
  </si>
  <si>
    <t>#1-124</t>
  </si>
  <si>
    <t xml:space="preserve">
Wire, 16 GA. zip cord, red/black, 500 ft
</t>
  </si>
  <si>
    <t>#1-125</t>
  </si>
  <si>
    <t xml:space="preserve">
Wire, 8 Gauge, Black 500'
</t>
  </si>
  <si>
    <t>#1-126</t>
  </si>
  <si>
    <t xml:space="preserve">
Wire, 8 Gauge, Red, 500'
</t>
  </si>
  <si>
    <t>#1-127</t>
  </si>
  <si>
    <t xml:space="preserve">
Wire, Auto, 10 GA, Black, 500
</t>
  </si>
  <si>
    <t>#1-128</t>
  </si>
  <si>
    <t xml:space="preserve">
Wire, Auto, 10 GA, Red 500'
</t>
  </si>
  <si>
    <t>#1-129</t>
  </si>
  <si>
    <t xml:space="preserve">
Wire, Auto, 12 GA, Black, 500'
</t>
  </si>
  <si>
    <t>#1-130</t>
  </si>
  <si>
    <t xml:space="preserve">
Wire, Auto, 12 GA, Orange, 500'
</t>
  </si>
  <si>
    <t>#1-131</t>
  </si>
  <si>
    <t xml:space="preserve">
Wire, Auto, 12 GA, Red, 500'
</t>
  </si>
  <si>
    <t>#1-132</t>
  </si>
  <si>
    <t xml:space="preserve">
Wire, Auto, 14 GA, Black, 500'
</t>
  </si>
  <si>
    <t>#1-133</t>
  </si>
  <si>
    <t xml:space="preserve">
Wire, Auto, 14 GA, Orange, 500'
</t>
  </si>
  <si>
    <t>#1-134</t>
  </si>
  <si>
    <t xml:space="preserve">
Wire, Auto, 14 GA, Red, 500'
</t>
  </si>
  <si>
    <t>#1-135</t>
  </si>
  <si>
    <t xml:space="preserve">
Wire, Auto, 14 GA, Yellow, 500'
</t>
  </si>
  <si>
    <t>#1-136</t>
  </si>
  <si>
    <t xml:space="preserve">
Wire, Auto, 16 GA, Black, 500'
</t>
  </si>
  <si>
    <t>#1-137</t>
  </si>
  <si>
    <t xml:space="preserve">
Wire, Auto, 16 GA, Blue, 500'
</t>
  </si>
  <si>
    <t>#1-138</t>
  </si>
  <si>
    <t xml:space="preserve">
Wire, Auto, 16 GA, Gray, 500'
</t>
  </si>
  <si>
    <t>#1-139</t>
  </si>
  <si>
    <t>#1-140</t>
  </si>
  <si>
    <t xml:space="preserve">
Wire, Auto, 16 GA, Green, 500'
</t>
  </si>
  <si>
    <t>#1-141</t>
  </si>
  <si>
    <t xml:space="preserve">
Wire, Auto, 16 GA, Lt Blue, 500'
</t>
  </si>
  <si>
    <t>#1-142</t>
  </si>
  <si>
    <t xml:space="preserve">
Wire, Auto, 16 GA, Orange 500'
</t>
  </si>
  <si>
    <t>#1-143</t>
  </si>
  <si>
    <t xml:space="preserve">
Wire, Auto, 16 GA, Pink, 500'
</t>
  </si>
  <si>
    <t>#1-144</t>
  </si>
  <si>
    <t xml:space="preserve">
Wire, Auto, 16 GA, Red, 500'
</t>
  </si>
  <si>
    <t>#1-145</t>
  </si>
  <si>
    <t xml:space="preserve">
Wire, Auto, 16 GA, Violet, 500'
</t>
  </si>
  <si>
    <t>#1-146</t>
  </si>
  <si>
    <t xml:space="preserve">
Wire, Auto, 16 GA, Yellow, 500'
</t>
  </si>
  <si>
    <t>Basket Total</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</si>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</sst>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2225">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888888"/>
          <bgColor rgb="FF888888"/>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8" t="s">
        <v>1</v>
      </c>
      <c r="C8" s="19"/>
      <c r="D8" s="19"/>
      <c r="E8" s="19"/>
    </row>
    <row r="10" spans="2:5" ht="18" customHeight="1" x14ac:dyDescent="0.2">
      <c r="B10" s="20" t="s">
        <v>2</v>
      </c>
      <c r="C10" s="19"/>
      <c r="D10" s="19"/>
      <c r="E10" s="19"/>
    </row>
    <row r="12" spans="2:5" ht="27.75" x14ac:dyDescent="0.2">
      <c r="B12" s="2" t="s">
        <v>3</v>
      </c>
    </row>
    <row r="14" spans="2:5" ht="409.6" customHeight="1" x14ac:dyDescent="0.2">
      <c r="B14" s="21" t="s">
        <v>4</v>
      </c>
      <c r="C14" s="21"/>
      <c r="D14" s="21"/>
      <c r="E14" s="21"/>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56"/>
  <sheetViews>
    <sheetView workbookViewId="0">
      <pane xSplit="6" ySplit="5" topLeftCell="G6" activePane="bottomRight" state="frozen"/>
      <selection pane="topRight"/>
      <selection pane="bottomLeft"/>
      <selection pane="bottomRight" activeCell="L156" sqref="L156"/>
    </sheetView>
  </sheetViews>
  <sheetFormatPr defaultRowHeight="15" x14ac:dyDescent="0.2"/>
  <cols>
    <col min="2" max="2" width="30" customWidth="1"/>
    <col min="3" max="3" width="5" hidden="1" customWidth="1"/>
    <col min="4" max="5" width="10" customWidth="1"/>
    <col min="6" max="6" width="50" customWidth="1"/>
    <col min="7" max="12" width="15" customWidth="1"/>
  </cols>
  <sheetData>
    <row r="2" spans="2:12" ht="27.75" x14ac:dyDescent="0.2">
      <c r="B2" s="2" t="s">
        <v>5</v>
      </c>
    </row>
    <row r="3" spans="2:12" ht="32.1" customHeight="1" x14ac:dyDescent="0.2">
      <c r="B3" s="3" t="str">
        <f ca="1">IF((COUNTIF(B7:B155, "Error*") + COUNTIF(G3:K3, "Error*")) &gt; 0, "Error: Check cell(s)" &amp;IF(COUNTIF(B7:B155, "Error*") &gt; 0, (" " &amp; ADDRESS(7 + MATCH("Error*", B7:B155, 0) - 1, COLUMN(), 4)), "") &amp; IF(COUNTIF(G3:K3, "Error*") &gt; 0, (" " &amp; ADDRESS(ROW(), 7 + MATCH("Error*", G3:K3, 0) - 1, 4)), ""), "Success: All data is valid!")</f>
        <v>Success: All data is valid!</v>
      </c>
      <c r="C3" s="5"/>
      <c r="D3" s="5"/>
      <c r="E3" s="5"/>
      <c r="F3" s="5"/>
      <c r="G3" s="5" t="str">
        <f>IFERROR("Error: Cell " &amp; ADDRESS((7 + MATCH(FALSE, INDEX(NOT(NOT(ISNUMBER(G7:G155)) * NOT(ISBLANK(G7:G155))), 0), 0) - 1), COLUMN(), 4) &amp; " must be Numeric", "")</f>
        <v/>
      </c>
      <c r="H3" s="5"/>
      <c r="I3" s="5"/>
      <c r="J3" s="5" t="str">
        <f>IFERROR("Error: Cell " &amp; ADDRESS((7 + MATCH(FALSE, INDEX(NOT(NOT(ISNUMBER(J7:J155)) * NOT(ISBLANK(J7:J155))), 0), 0) - 1), COLUMN(), 4) &amp; " must be Numeric", "")</f>
        <v/>
      </c>
      <c r="K3" s="5" t="str">
        <f>IFERROR("Error: Cell " &amp; ADDRESS((7 + MATCH(FALSE, INDEX(NOT(NOT(ISNUMBER(K7:K155)) * NOT(ISBLANK(K7:K155))), 0), 0) - 1), COLUMN(), 4) &amp; " must be Numeric", "")</f>
        <v/>
      </c>
      <c r="L3" s="5"/>
    </row>
    <row r="4" spans="2:12" ht="24.95" customHeight="1" x14ac:dyDescent="0.2">
      <c r="B4" s="1"/>
      <c r="C4" s="1"/>
      <c r="D4" s="1"/>
      <c r="E4" s="1"/>
      <c r="F4" s="1"/>
      <c r="G4" s="7" t="s">
        <v>6</v>
      </c>
      <c r="H4" s="7" t="s">
        <v>7</v>
      </c>
      <c r="I4" s="7" t="s">
        <v>7</v>
      </c>
      <c r="J4" s="7" t="s">
        <v>6</v>
      </c>
      <c r="K4" s="7" t="s">
        <v>6</v>
      </c>
      <c r="L4" s="1"/>
    </row>
    <row r="5" spans="2:12" ht="39.950000000000003" customHeight="1" x14ac:dyDescent="0.2">
      <c r="B5" s="4" t="s">
        <v>8</v>
      </c>
      <c r="C5" s="4"/>
      <c r="D5" s="6" t="s">
        <v>9</v>
      </c>
      <c r="E5" s="4" t="s">
        <v>10</v>
      </c>
      <c r="F5" s="4" t="s">
        <v>11</v>
      </c>
      <c r="G5" s="6" t="s">
        <v>12</v>
      </c>
      <c r="H5" s="6" t="s">
        <v>13</v>
      </c>
      <c r="I5" s="6" t="s">
        <v>14</v>
      </c>
      <c r="J5" s="6" t="s">
        <v>15</v>
      </c>
      <c r="K5" s="6" t="s">
        <v>16</v>
      </c>
      <c r="L5" s="4" t="s">
        <v>17</v>
      </c>
    </row>
    <row r="6" spans="2:12" hidden="1" x14ac:dyDescent="0.2">
      <c r="B6" s="1" t="s">
        <v>18</v>
      </c>
      <c r="C6" s="1" t="s">
        <v>19</v>
      </c>
      <c r="D6" s="1" t="s">
        <v>20</v>
      </c>
      <c r="E6" s="1" t="s">
        <v>21</v>
      </c>
      <c r="F6" s="1" t="s">
        <v>22</v>
      </c>
      <c r="G6" s="1" t="s">
        <v>23</v>
      </c>
      <c r="H6" s="1" t="s">
        <v>24</v>
      </c>
      <c r="I6" s="1" t="s">
        <v>25</v>
      </c>
      <c r="J6" s="1" t="s">
        <v>26</v>
      </c>
      <c r="K6" s="1" t="s">
        <v>27</v>
      </c>
      <c r="L6" s="1" t="s">
        <v>28</v>
      </c>
    </row>
    <row r="7" spans="2:12" ht="50.1" customHeight="1" x14ac:dyDescent="0.2">
      <c r="B7" s="8" t="s">
        <v>29</v>
      </c>
      <c r="C7" s="1"/>
      <c r="D7" s="1"/>
      <c r="E7" s="1"/>
      <c r="F7" s="1"/>
      <c r="G7" s="1"/>
      <c r="H7" s="1"/>
      <c r="I7" s="1"/>
      <c r="J7" s="1"/>
      <c r="K7" s="1"/>
      <c r="L7" s="1"/>
    </row>
    <row r="8" spans="2:12" ht="54" x14ac:dyDescent="0.2">
      <c r="B8" s="10" t="str">
        <f t="shared" ref="B8:B39" ca="1" si="0">IF(D8 = "No Bid", IFERROR("Error: Clear values for '" &amp; INDIRECT(ADDRESS(5, (7 + MATCH(TRUE, INDEX(NOT(ISBLANK(G8:K8)), 0, 0), 0) - 1))) &amp; "' in cell " &amp; ADDRESS(ROW(), (7 + MATCH(TRUE, INDEX(NOT(ISBLANK(G8:K8)), 0, 0), 0) - 1), 4) &amp; " or select 'Bid'", "Not Bidding"), IF(D8 = "Bid", IFERROR("Error: Missing value for '" &amp; INDIRECT(ADDRESS(5, (7 + MATCH(TRUE, INDEX(ISBLANK(G8:K8), 0, 0), 0) - 1))) &amp; "' in cell " &amp; ADDRESS(ROW(), (7 + MATCH(TRUE, INDEX(ISBLANK(G8:K8), 0, 0), 0) - 1), 4), "Success: All values provided"), "Error: Invalid Bid/No Bid Decision"))</f>
        <v>Not Bidding</v>
      </c>
      <c r="C8" s="11">
        <v>2984431</v>
      </c>
      <c r="D8" s="12" t="s">
        <v>30</v>
      </c>
      <c r="E8" s="11" t="s">
        <v>31</v>
      </c>
      <c r="F8" s="13" t="s">
        <v>32</v>
      </c>
      <c r="G8" s="14"/>
      <c r="H8" s="9"/>
      <c r="I8" s="9"/>
      <c r="J8" s="9"/>
      <c r="K8" s="9"/>
      <c r="L8" s="15" t="str">
        <f t="shared" ref="L8:L39" si="1">IFERROR(IF(ISBLANK(G8), NA(), G8), "-")</f>
        <v>-</v>
      </c>
    </row>
    <row r="9" spans="2:12" ht="54" x14ac:dyDescent="0.2">
      <c r="B9" s="10" t="str">
        <f t="shared" ca="1" si="0"/>
        <v>Not Bidding</v>
      </c>
      <c r="C9" s="11">
        <v>2984432</v>
      </c>
      <c r="D9" s="12" t="s">
        <v>30</v>
      </c>
      <c r="E9" s="11" t="s">
        <v>33</v>
      </c>
      <c r="F9" s="13" t="s">
        <v>34</v>
      </c>
      <c r="G9" s="14"/>
      <c r="H9" s="9"/>
      <c r="I9" s="9"/>
      <c r="J9" s="9"/>
      <c r="K9" s="9"/>
      <c r="L9" s="15" t="str">
        <f t="shared" si="1"/>
        <v>-</v>
      </c>
    </row>
    <row r="10" spans="2:12" ht="54" x14ac:dyDescent="0.2">
      <c r="B10" s="10" t="str">
        <f t="shared" ca="1" si="0"/>
        <v>Not Bidding</v>
      </c>
      <c r="C10" s="11">
        <v>2984433</v>
      </c>
      <c r="D10" s="12" t="s">
        <v>30</v>
      </c>
      <c r="E10" s="11" t="s">
        <v>35</v>
      </c>
      <c r="F10" s="13" t="s">
        <v>36</v>
      </c>
      <c r="G10" s="14"/>
      <c r="H10" s="9"/>
      <c r="I10" s="9"/>
      <c r="J10" s="9"/>
      <c r="K10" s="9"/>
      <c r="L10" s="15" t="str">
        <f t="shared" si="1"/>
        <v>-</v>
      </c>
    </row>
    <row r="11" spans="2:12" ht="54" x14ac:dyDescent="0.2">
      <c r="B11" s="10" t="str">
        <f t="shared" ca="1" si="0"/>
        <v>Not Bidding</v>
      </c>
      <c r="C11" s="11">
        <v>2984434</v>
      </c>
      <c r="D11" s="12" t="s">
        <v>30</v>
      </c>
      <c r="E11" s="11" t="s">
        <v>37</v>
      </c>
      <c r="F11" s="13" t="s">
        <v>38</v>
      </c>
      <c r="G11" s="14"/>
      <c r="H11" s="9"/>
      <c r="I11" s="9"/>
      <c r="J11" s="9"/>
      <c r="K11" s="9"/>
      <c r="L11" s="15" t="str">
        <f t="shared" si="1"/>
        <v>-</v>
      </c>
    </row>
    <row r="12" spans="2:12" ht="54" x14ac:dyDescent="0.2">
      <c r="B12" s="10" t="str">
        <f t="shared" ca="1" si="0"/>
        <v>Not Bidding</v>
      </c>
      <c r="C12" s="11">
        <v>2984435</v>
      </c>
      <c r="D12" s="12" t="s">
        <v>30</v>
      </c>
      <c r="E12" s="11" t="s">
        <v>39</v>
      </c>
      <c r="F12" s="13" t="s">
        <v>40</v>
      </c>
      <c r="G12" s="14"/>
      <c r="H12" s="9"/>
      <c r="I12" s="9"/>
      <c r="J12" s="9"/>
      <c r="K12" s="9"/>
      <c r="L12" s="15" t="str">
        <f t="shared" si="1"/>
        <v>-</v>
      </c>
    </row>
    <row r="13" spans="2:12" ht="54" x14ac:dyDescent="0.2">
      <c r="B13" s="10" t="str">
        <f t="shared" ca="1" si="0"/>
        <v>Not Bidding</v>
      </c>
      <c r="C13" s="11">
        <v>2984436</v>
      </c>
      <c r="D13" s="12" t="s">
        <v>30</v>
      </c>
      <c r="E13" s="11" t="s">
        <v>41</v>
      </c>
      <c r="F13" s="13" t="s">
        <v>42</v>
      </c>
      <c r="G13" s="14"/>
      <c r="H13" s="9"/>
      <c r="I13" s="9"/>
      <c r="J13" s="9"/>
      <c r="K13" s="9"/>
      <c r="L13" s="15" t="str">
        <f t="shared" si="1"/>
        <v>-</v>
      </c>
    </row>
    <row r="14" spans="2:12" ht="54" x14ac:dyDescent="0.2">
      <c r="B14" s="10" t="str">
        <f t="shared" ca="1" si="0"/>
        <v>Not Bidding</v>
      </c>
      <c r="C14" s="11">
        <v>2984437</v>
      </c>
      <c r="D14" s="12" t="s">
        <v>30</v>
      </c>
      <c r="E14" s="11" t="s">
        <v>43</v>
      </c>
      <c r="F14" s="13" t="s">
        <v>44</v>
      </c>
      <c r="G14" s="14"/>
      <c r="H14" s="9"/>
      <c r="I14" s="9"/>
      <c r="J14" s="9"/>
      <c r="K14" s="9"/>
      <c r="L14" s="15" t="str">
        <f t="shared" si="1"/>
        <v>-</v>
      </c>
    </row>
    <row r="15" spans="2:12" ht="54" x14ac:dyDescent="0.2">
      <c r="B15" s="10" t="str">
        <f t="shared" ca="1" si="0"/>
        <v>Not Bidding</v>
      </c>
      <c r="C15" s="11">
        <v>2984438</v>
      </c>
      <c r="D15" s="12" t="s">
        <v>30</v>
      </c>
      <c r="E15" s="11" t="s">
        <v>45</v>
      </c>
      <c r="F15" s="13" t="s">
        <v>46</v>
      </c>
      <c r="G15" s="14"/>
      <c r="H15" s="9"/>
      <c r="I15" s="9"/>
      <c r="J15" s="9"/>
      <c r="K15" s="9"/>
      <c r="L15" s="15" t="str">
        <f t="shared" si="1"/>
        <v>-</v>
      </c>
    </row>
    <row r="16" spans="2:12" ht="54" x14ac:dyDescent="0.2">
      <c r="B16" s="10" t="str">
        <f t="shared" ca="1" si="0"/>
        <v>Not Bidding</v>
      </c>
      <c r="C16" s="11">
        <v>2984444</v>
      </c>
      <c r="D16" s="12" t="s">
        <v>30</v>
      </c>
      <c r="E16" s="11" t="s">
        <v>47</v>
      </c>
      <c r="F16" s="13" t="s">
        <v>48</v>
      </c>
      <c r="G16" s="14"/>
      <c r="H16" s="9"/>
      <c r="I16" s="9"/>
      <c r="J16" s="9"/>
      <c r="K16" s="9"/>
      <c r="L16" s="15" t="str">
        <f t="shared" si="1"/>
        <v>-</v>
      </c>
    </row>
    <row r="17" spans="2:12" ht="54" x14ac:dyDescent="0.2">
      <c r="B17" s="10" t="str">
        <f t="shared" ca="1" si="0"/>
        <v>Not Bidding</v>
      </c>
      <c r="C17" s="11">
        <v>2984445</v>
      </c>
      <c r="D17" s="12" t="s">
        <v>30</v>
      </c>
      <c r="E17" s="11" t="s">
        <v>49</v>
      </c>
      <c r="F17" s="13" t="s">
        <v>50</v>
      </c>
      <c r="G17" s="14"/>
      <c r="H17" s="9"/>
      <c r="I17" s="9"/>
      <c r="J17" s="9"/>
      <c r="K17" s="9"/>
      <c r="L17" s="15" t="str">
        <f t="shared" si="1"/>
        <v>-</v>
      </c>
    </row>
    <row r="18" spans="2:12" ht="54" x14ac:dyDescent="0.2">
      <c r="B18" s="10" t="str">
        <f t="shared" ca="1" si="0"/>
        <v>Not Bidding</v>
      </c>
      <c r="C18" s="11">
        <v>2984446</v>
      </c>
      <c r="D18" s="12" t="s">
        <v>30</v>
      </c>
      <c r="E18" s="11" t="s">
        <v>51</v>
      </c>
      <c r="F18" s="13" t="s">
        <v>52</v>
      </c>
      <c r="G18" s="14"/>
      <c r="H18" s="9"/>
      <c r="I18" s="9"/>
      <c r="J18" s="9"/>
      <c r="K18" s="9"/>
      <c r="L18" s="15" t="str">
        <f t="shared" si="1"/>
        <v>-</v>
      </c>
    </row>
    <row r="19" spans="2:12" ht="54" x14ac:dyDescent="0.2">
      <c r="B19" s="10" t="str">
        <f t="shared" ca="1" si="0"/>
        <v>Not Bidding</v>
      </c>
      <c r="C19" s="11">
        <v>2984447</v>
      </c>
      <c r="D19" s="12" t="s">
        <v>30</v>
      </c>
      <c r="E19" s="11" t="s">
        <v>53</v>
      </c>
      <c r="F19" s="13" t="s">
        <v>54</v>
      </c>
      <c r="G19" s="14"/>
      <c r="H19" s="9"/>
      <c r="I19" s="9"/>
      <c r="J19" s="9"/>
      <c r="K19" s="9"/>
      <c r="L19" s="15" t="str">
        <f t="shared" si="1"/>
        <v>-</v>
      </c>
    </row>
    <row r="20" spans="2:12" ht="54" x14ac:dyDescent="0.2">
      <c r="B20" s="10" t="str">
        <f t="shared" ca="1" si="0"/>
        <v>Not Bidding</v>
      </c>
      <c r="C20" s="11">
        <v>2984448</v>
      </c>
      <c r="D20" s="12" t="s">
        <v>30</v>
      </c>
      <c r="E20" s="11" t="s">
        <v>55</v>
      </c>
      <c r="F20" s="13" t="s">
        <v>56</v>
      </c>
      <c r="G20" s="14"/>
      <c r="H20" s="9"/>
      <c r="I20" s="9"/>
      <c r="J20" s="9"/>
      <c r="K20" s="9"/>
      <c r="L20" s="15" t="str">
        <f t="shared" si="1"/>
        <v>-</v>
      </c>
    </row>
    <row r="21" spans="2:12" ht="54" x14ac:dyDescent="0.2">
      <c r="B21" s="10" t="str">
        <f t="shared" ca="1" si="0"/>
        <v>Not Bidding</v>
      </c>
      <c r="C21" s="11">
        <v>2984449</v>
      </c>
      <c r="D21" s="12" t="s">
        <v>30</v>
      </c>
      <c r="E21" s="11" t="s">
        <v>57</v>
      </c>
      <c r="F21" s="13" t="s">
        <v>58</v>
      </c>
      <c r="G21" s="14"/>
      <c r="H21" s="9"/>
      <c r="I21" s="9"/>
      <c r="J21" s="9"/>
      <c r="K21" s="9"/>
      <c r="L21" s="15" t="str">
        <f t="shared" si="1"/>
        <v>-</v>
      </c>
    </row>
    <row r="22" spans="2:12" ht="54" x14ac:dyDescent="0.2">
      <c r="B22" s="10" t="str">
        <f t="shared" ca="1" si="0"/>
        <v>Not Bidding</v>
      </c>
      <c r="C22" s="11">
        <v>2984450</v>
      </c>
      <c r="D22" s="12" t="s">
        <v>30</v>
      </c>
      <c r="E22" s="11" t="s">
        <v>59</v>
      </c>
      <c r="F22" s="13" t="s">
        <v>60</v>
      </c>
      <c r="G22" s="14"/>
      <c r="H22" s="9"/>
      <c r="I22" s="9"/>
      <c r="J22" s="9"/>
      <c r="K22" s="9"/>
      <c r="L22" s="15" t="str">
        <f t="shared" si="1"/>
        <v>-</v>
      </c>
    </row>
    <row r="23" spans="2:12" ht="54" x14ac:dyDescent="0.2">
      <c r="B23" s="10" t="str">
        <f t="shared" ca="1" si="0"/>
        <v>Not Bidding</v>
      </c>
      <c r="C23" s="11">
        <v>2984451</v>
      </c>
      <c r="D23" s="12" t="s">
        <v>30</v>
      </c>
      <c r="E23" s="11" t="s">
        <v>61</v>
      </c>
      <c r="F23" s="13" t="s">
        <v>62</v>
      </c>
      <c r="G23" s="14"/>
      <c r="H23" s="9"/>
      <c r="I23" s="9"/>
      <c r="J23" s="9"/>
      <c r="K23" s="9"/>
      <c r="L23" s="15" t="str">
        <f t="shared" si="1"/>
        <v>-</v>
      </c>
    </row>
    <row r="24" spans="2:12" ht="54" x14ac:dyDescent="0.2">
      <c r="B24" s="10" t="str">
        <f t="shared" ca="1" si="0"/>
        <v>Not Bidding</v>
      </c>
      <c r="C24" s="11">
        <v>2984452</v>
      </c>
      <c r="D24" s="12" t="s">
        <v>30</v>
      </c>
      <c r="E24" s="11" t="s">
        <v>63</v>
      </c>
      <c r="F24" s="13" t="s">
        <v>64</v>
      </c>
      <c r="G24" s="14"/>
      <c r="H24" s="9"/>
      <c r="I24" s="9"/>
      <c r="J24" s="9"/>
      <c r="K24" s="9"/>
      <c r="L24" s="15" t="str">
        <f t="shared" si="1"/>
        <v>-</v>
      </c>
    </row>
    <row r="25" spans="2:12" ht="54" x14ac:dyDescent="0.2">
      <c r="B25" s="10" t="str">
        <f t="shared" ca="1" si="0"/>
        <v>Not Bidding</v>
      </c>
      <c r="C25" s="11">
        <v>2984453</v>
      </c>
      <c r="D25" s="12" t="s">
        <v>30</v>
      </c>
      <c r="E25" s="11" t="s">
        <v>65</v>
      </c>
      <c r="F25" s="13" t="s">
        <v>66</v>
      </c>
      <c r="G25" s="14"/>
      <c r="H25" s="9"/>
      <c r="I25" s="9"/>
      <c r="J25" s="9"/>
      <c r="K25" s="9"/>
      <c r="L25" s="15" t="str">
        <f t="shared" si="1"/>
        <v>-</v>
      </c>
    </row>
    <row r="26" spans="2:12" ht="54" x14ac:dyDescent="0.2">
      <c r="B26" s="10" t="str">
        <f t="shared" ca="1" si="0"/>
        <v>Not Bidding</v>
      </c>
      <c r="C26" s="11">
        <v>2984454</v>
      </c>
      <c r="D26" s="12" t="s">
        <v>30</v>
      </c>
      <c r="E26" s="11" t="s">
        <v>67</v>
      </c>
      <c r="F26" s="13" t="s">
        <v>68</v>
      </c>
      <c r="G26" s="14"/>
      <c r="H26" s="9"/>
      <c r="I26" s="9"/>
      <c r="J26" s="9"/>
      <c r="K26" s="9"/>
      <c r="L26" s="15" t="str">
        <f t="shared" si="1"/>
        <v>-</v>
      </c>
    </row>
    <row r="27" spans="2:12" ht="54" x14ac:dyDescent="0.2">
      <c r="B27" s="10" t="str">
        <f t="shared" ca="1" si="0"/>
        <v>Not Bidding</v>
      </c>
      <c r="C27" s="11">
        <v>2984455</v>
      </c>
      <c r="D27" s="12" t="s">
        <v>30</v>
      </c>
      <c r="E27" s="11" t="s">
        <v>69</v>
      </c>
      <c r="F27" s="13" t="s">
        <v>70</v>
      </c>
      <c r="G27" s="14"/>
      <c r="H27" s="9"/>
      <c r="I27" s="9"/>
      <c r="J27" s="9"/>
      <c r="K27" s="9"/>
      <c r="L27" s="15" t="str">
        <f t="shared" si="1"/>
        <v>-</v>
      </c>
    </row>
    <row r="28" spans="2:12" ht="54" x14ac:dyDescent="0.2">
      <c r="B28" s="10" t="str">
        <f t="shared" ca="1" si="0"/>
        <v>Not Bidding</v>
      </c>
      <c r="C28" s="11">
        <v>2984456</v>
      </c>
      <c r="D28" s="12" t="s">
        <v>30</v>
      </c>
      <c r="E28" s="11" t="s">
        <v>71</v>
      </c>
      <c r="F28" s="13" t="s">
        <v>72</v>
      </c>
      <c r="G28" s="14"/>
      <c r="H28" s="9"/>
      <c r="I28" s="9"/>
      <c r="J28" s="9"/>
      <c r="K28" s="9"/>
      <c r="L28" s="15" t="str">
        <f t="shared" si="1"/>
        <v>-</v>
      </c>
    </row>
    <row r="29" spans="2:12" ht="54" x14ac:dyDescent="0.2">
      <c r="B29" s="10" t="str">
        <f t="shared" ca="1" si="0"/>
        <v>Not Bidding</v>
      </c>
      <c r="C29" s="11">
        <v>2984457</v>
      </c>
      <c r="D29" s="12" t="s">
        <v>30</v>
      </c>
      <c r="E29" s="11" t="s">
        <v>73</v>
      </c>
      <c r="F29" s="13" t="s">
        <v>74</v>
      </c>
      <c r="G29" s="14"/>
      <c r="H29" s="9"/>
      <c r="I29" s="9"/>
      <c r="J29" s="9"/>
      <c r="K29" s="9"/>
      <c r="L29" s="15" t="str">
        <f t="shared" si="1"/>
        <v>-</v>
      </c>
    </row>
    <row r="30" spans="2:12" ht="54" x14ac:dyDescent="0.2">
      <c r="B30" s="10" t="str">
        <f t="shared" ca="1" si="0"/>
        <v>Not Bidding</v>
      </c>
      <c r="C30" s="11">
        <v>2984458</v>
      </c>
      <c r="D30" s="12" t="s">
        <v>30</v>
      </c>
      <c r="E30" s="11" t="s">
        <v>75</v>
      </c>
      <c r="F30" s="13" t="s">
        <v>76</v>
      </c>
      <c r="G30" s="14"/>
      <c r="H30" s="9"/>
      <c r="I30" s="9"/>
      <c r="J30" s="9"/>
      <c r="K30" s="9"/>
      <c r="L30" s="15" t="str">
        <f t="shared" si="1"/>
        <v>-</v>
      </c>
    </row>
    <row r="31" spans="2:12" ht="54" x14ac:dyDescent="0.2">
      <c r="B31" s="10" t="str">
        <f t="shared" ca="1" si="0"/>
        <v>Not Bidding</v>
      </c>
      <c r="C31" s="11">
        <v>2984459</v>
      </c>
      <c r="D31" s="12" t="s">
        <v>30</v>
      </c>
      <c r="E31" s="11" t="s">
        <v>77</v>
      </c>
      <c r="F31" s="13" t="s">
        <v>78</v>
      </c>
      <c r="G31" s="14"/>
      <c r="H31" s="9"/>
      <c r="I31" s="9"/>
      <c r="J31" s="9"/>
      <c r="K31" s="9"/>
      <c r="L31" s="15" t="str">
        <f t="shared" si="1"/>
        <v>-</v>
      </c>
    </row>
    <row r="32" spans="2:12" ht="54" x14ac:dyDescent="0.2">
      <c r="B32" s="10" t="str">
        <f t="shared" ca="1" si="0"/>
        <v>Not Bidding</v>
      </c>
      <c r="C32" s="11">
        <v>2984460</v>
      </c>
      <c r="D32" s="12" t="s">
        <v>30</v>
      </c>
      <c r="E32" s="11" t="s">
        <v>79</v>
      </c>
      <c r="F32" s="13" t="s">
        <v>80</v>
      </c>
      <c r="G32" s="14"/>
      <c r="H32" s="9"/>
      <c r="I32" s="9"/>
      <c r="J32" s="9"/>
      <c r="K32" s="9"/>
      <c r="L32" s="15" t="str">
        <f t="shared" si="1"/>
        <v>-</v>
      </c>
    </row>
    <row r="33" spans="2:12" ht="54" x14ac:dyDescent="0.2">
      <c r="B33" s="10" t="str">
        <f t="shared" ca="1" si="0"/>
        <v>Not Bidding</v>
      </c>
      <c r="C33" s="11">
        <v>2984461</v>
      </c>
      <c r="D33" s="12" t="s">
        <v>30</v>
      </c>
      <c r="E33" s="11" t="s">
        <v>81</v>
      </c>
      <c r="F33" s="13" t="s">
        <v>82</v>
      </c>
      <c r="G33" s="14"/>
      <c r="H33" s="9"/>
      <c r="I33" s="9"/>
      <c r="J33" s="9"/>
      <c r="K33" s="9"/>
      <c r="L33" s="15" t="str">
        <f t="shared" si="1"/>
        <v>-</v>
      </c>
    </row>
    <row r="34" spans="2:12" ht="54" x14ac:dyDescent="0.2">
      <c r="B34" s="10" t="str">
        <f t="shared" ca="1" si="0"/>
        <v>Not Bidding</v>
      </c>
      <c r="C34" s="11">
        <v>2984462</v>
      </c>
      <c r="D34" s="12" t="s">
        <v>30</v>
      </c>
      <c r="E34" s="11" t="s">
        <v>83</v>
      </c>
      <c r="F34" s="13" t="s">
        <v>84</v>
      </c>
      <c r="G34" s="14"/>
      <c r="H34" s="9"/>
      <c r="I34" s="9"/>
      <c r="J34" s="9"/>
      <c r="K34" s="9"/>
      <c r="L34" s="15" t="str">
        <f t="shared" si="1"/>
        <v>-</v>
      </c>
    </row>
    <row r="35" spans="2:12" ht="54" x14ac:dyDescent="0.2">
      <c r="B35" s="10" t="str">
        <f t="shared" ca="1" si="0"/>
        <v>Not Bidding</v>
      </c>
      <c r="C35" s="11">
        <v>2984463</v>
      </c>
      <c r="D35" s="12" t="s">
        <v>30</v>
      </c>
      <c r="E35" s="11" t="s">
        <v>85</v>
      </c>
      <c r="F35" s="13" t="s">
        <v>86</v>
      </c>
      <c r="G35" s="14"/>
      <c r="H35" s="9"/>
      <c r="I35" s="9"/>
      <c r="J35" s="9"/>
      <c r="K35" s="9"/>
      <c r="L35" s="15" t="str">
        <f t="shared" si="1"/>
        <v>-</v>
      </c>
    </row>
    <row r="36" spans="2:12" ht="54" x14ac:dyDescent="0.2">
      <c r="B36" s="10" t="str">
        <f t="shared" ca="1" si="0"/>
        <v>Not Bidding</v>
      </c>
      <c r="C36" s="11">
        <v>2985214</v>
      </c>
      <c r="D36" s="12" t="s">
        <v>30</v>
      </c>
      <c r="E36" s="11" t="s">
        <v>87</v>
      </c>
      <c r="F36" s="13" t="s">
        <v>88</v>
      </c>
      <c r="G36" s="14"/>
      <c r="H36" s="9"/>
      <c r="I36" s="9"/>
      <c r="J36" s="9"/>
      <c r="K36" s="9"/>
      <c r="L36" s="15" t="str">
        <f t="shared" si="1"/>
        <v>-</v>
      </c>
    </row>
    <row r="37" spans="2:12" ht="54" x14ac:dyDescent="0.2">
      <c r="B37" s="10" t="str">
        <f t="shared" ca="1" si="0"/>
        <v>Not Bidding</v>
      </c>
      <c r="C37" s="11">
        <v>2985215</v>
      </c>
      <c r="D37" s="12" t="s">
        <v>30</v>
      </c>
      <c r="E37" s="11" t="s">
        <v>89</v>
      </c>
      <c r="F37" s="13" t="s">
        <v>90</v>
      </c>
      <c r="G37" s="14"/>
      <c r="H37" s="9"/>
      <c r="I37" s="9"/>
      <c r="J37" s="9"/>
      <c r="K37" s="9"/>
      <c r="L37" s="15" t="str">
        <f t="shared" si="1"/>
        <v>-</v>
      </c>
    </row>
    <row r="38" spans="2:12" ht="54" x14ac:dyDescent="0.2">
      <c r="B38" s="10" t="str">
        <f t="shared" ca="1" si="0"/>
        <v>Not Bidding</v>
      </c>
      <c r="C38" s="11">
        <v>2985216</v>
      </c>
      <c r="D38" s="12" t="s">
        <v>30</v>
      </c>
      <c r="E38" s="11" t="s">
        <v>91</v>
      </c>
      <c r="F38" s="13" t="s">
        <v>92</v>
      </c>
      <c r="G38" s="14"/>
      <c r="H38" s="9"/>
      <c r="I38" s="9"/>
      <c r="J38" s="9"/>
      <c r="K38" s="9"/>
      <c r="L38" s="15" t="str">
        <f t="shared" si="1"/>
        <v>-</v>
      </c>
    </row>
    <row r="39" spans="2:12" ht="54" x14ac:dyDescent="0.2">
      <c r="B39" s="10" t="str">
        <f t="shared" ca="1" si="0"/>
        <v>Not Bidding</v>
      </c>
      <c r="C39" s="11">
        <v>2985217</v>
      </c>
      <c r="D39" s="12" t="s">
        <v>30</v>
      </c>
      <c r="E39" s="11" t="s">
        <v>93</v>
      </c>
      <c r="F39" s="13" t="s">
        <v>94</v>
      </c>
      <c r="G39" s="14"/>
      <c r="H39" s="9"/>
      <c r="I39" s="9"/>
      <c r="J39" s="9"/>
      <c r="K39" s="9"/>
      <c r="L39" s="15" t="str">
        <f t="shared" si="1"/>
        <v>-</v>
      </c>
    </row>
    <row r="40" spans="2:12" ht="54" x14ac:dyDescent="0.2">
      <c r="B40" s="10" t="str">
        <f t="shared" ref="B40:B71" ca="1" si="2">IF(D40 = "No Bid", IFERROR("Error: Clear values for '" &amp; INDIRECT(ADDRESS(5, (7 + MATCH(TRUE, INDEX(NOT(ISBLANK(G40:K40)), 0, 0), 0) - 1))) &amp; "' in cell " &amp; ADDRESS(ROW(), (7 + MATCH(TRUE, INDEX(NOT(ISBLANK(G40:K40)), 0, 0), 0) - 1), 4) &amp; " or select 'Bid'", "Not Bidding"), IF(D40 = "Bid", IFERROR("Error: Missing value for '" &amp; INDIRECT(ADDRESS(5, (7 + MATCH(TRUE, INDEX(ISBLANK(G40:K40), 0, 0), 0) - 1))) &amp; "' in cell " &amp; ADDRESS(ROW(), (7 + MATCH(TRUE, INDEX(ISBLANK(G40:K40), 0, 0), 0) - 1), 4), "Success: All values provided"), "Error: Invalid Bid/No Bid Decision"))</f>
        <v>Not Bidding</v>
      </c>
      <c r="C40" s="11">
        <v>2985218</v>
      </c>
      <c r="D40" s="12" t="s">
        <v>30</v>
      </c>
      <c r="E40" s="11" t="s">
        <v>95</v>
      </c>
      <c r="F40" s="13" t="s">
        <v>96</v>
      </c>
      <c r="G40" s="14"/>
      <c r="H40" s="9"/>
      <c r="I40" s="9"/>
      <c r="J40" s="9"/>
      <c r="K40" s="9"/>
      <c r="L40" s="15" t="str">
        <f t="shared" ref="L40:L71" si="3">IFERROR(IF(ISBLANK(G40), NA(), G40), "-")</f>
        <v>-</v>
      </c>
    </row>
    <row r="41" spans="2:12" ht="54" x14ac:dyDescent="0.2">
      <c r="B41" s="10" t="str">
        <f t="shared" ca="1" si="2"/>
        <v>Not Bidding</v>
      </c>
      <c r="C41" s="11">
        <v>2985220</v>
      </c>
      <c r="D41" s="12" t="s">
        <v>30</v>
      </c>
      <c r="E41" s="11" t="s">
        <v>97</v>
      </c>
      <c r="F41" s="13" t="s">
        <v>98</v>
      </c>
      <c r="G41" s="14"/>
      <c r="H41" s="9"/>
      <c r="I41" s="9"/>
      <c r="J41" s="9"/>
      <c r="K41" s="9"/>
      <c r="L41" s="15" t="str">
        <f t="shared" si="3"/>
        <v>-</v>
      </c>
    </row>
    <row r="42" spans="2:12" ht="54" x14ac:dyDescent="0.2">
      <c r="B42" s="10" t="str">
        <f t="shared" ca="1" si="2"/>
        <v>Not Bidding</v>
      </c>
      <c r="C42" s="11">
        <v>2985221</v>
      </c>
      <c r="D42" s="12" t="s">
        <v>30</v>
      </c>
      <c r="E42" s="11" t="s">
        <v>99</v>
      </c>
      <c r="F42" s="13" t="s">
        <v>100</v>
      </c>
      <c r="G42" s="14"/>
      <c r="H42" s="9"/>
      <c r="I42" s="9"/>
      <c r="J42" s="9"/>
      <c r="K42" s="9"/>
      <c r="L42" s="15" t="str">
        <f t="shared" si="3"/>
        <v>-</v>
      </c>
    </row>
    <row r="43" spans="2:12" ht="54" x14ac:dyDescent="0.2">
      <c r="B43" s="10" t="str">
        <f t="shared" ca="1" si="2"/>
        <v>Not Bidding</v>
      </c>
      <c r="C43" s="11">
        <v>2985222</v>
      </c>
      <c r="D43" s="12" t="s">
        <v>30</v>
      </c>
      <c r="E43" s="11" t="s">
        <v>101</v>
      </c>
      <c r="F43" s="13" t="s">
        <v>102</v>
      </c>
      <c r="G43" s="14"/>
      <c r="H43" s="9"/>
      <c r="I43" s="9"/>
      <c r="J43" s="9"/>
      <c r="K43" s="9"/>
      <c r="L43" s="15" t="str">
        <f t="shared" si="3"/>
        <v>-</v>
      </c>
    </row>
    <row r="44" spans="2:12" ht="54" x14ac:dyDescent="0.2">
      <c r="B44" s="10" t="str">
        <f t="shared" ca="1" si="2"/>
        <v>Not Bidding</v>
      </c>
      <c r="C44" s="11">
        <v>2985224</v>
      </c>
      <c r="D44" s="12" t="s">
        <v>30</v>
      </c>
      <c r="E44" s="11" t="s">
        <v>103</v>
      </c>
      <c r="F44" s="13" t="s">
        <v>104</v>
      </c>
      <c r="G44" s="14"/>
      <c r="H44" s="9"/>
      <c r="I44" s="9"/>
      <c r="J44" s="9"/>
      <c r="K44" s="9"/>
      <c r="L44" s="15" t="str">
        <f t="shared" si="3"/>
        <v>-</v>
      </c>
    </row>
    <row r="45" spans="2:12" ht="54" x14ac:dyDescent="0.2">
      <c r="B45" s="10" t="str">
        <f t="shared" ca="1" si="2"/>
        <v>Not Bidding</v>
      </c>
      <c r="C45" s="11">
        <v>2985226</v>
      </c>
      <c r="D45" s="12" t="s">
        <v>30</v>
      </c>
      <c r="E45" s="11" t="s">
        <v>105</v>
      </c>
      <c r="F45" s="13" t="s">
        <v>106</v>
      </c>
      <c r="G45" s="14"/>
      <c r="H45" s="9"/>
      <c r="I45" s="9"/>
      <c r="J45" s="9"/>
      <c r="K45" s="9"/>
      <c r="L45" s="15" t="str">
        <f t="shared" si="3"/>
        <v>-</v>
      </c>
    </row>
    <row r="46" spans="2:12" ht="54" x14ac:dyDescent="0.2">
      <c r="B46" s="10" t="str">
        <f t="shared" ca="1" si="2"/>
        <v>Not Bidding</v>
      </c>
      <c r="C46" s="11">
        <v>2985227</v>
      </c>
      <c r="D46" s="12" t="s">
        <v>30</v>
      </c>
      <c r="E46" s="11" t="s">
        <v>107</v>
      </c>
      <c r="F46" s="13" t="s">
        <v>108</v>
      </c>
      <c r="G46" s="14"/>
      <c r="H46" s="9"/>
      <c r="I46" s="9"/>
      <c r="J46" s="9"/>
      <c r="K46" s="9"/>
      <c r="L46" s="15" t="str">
        <f t="shared" si="3"/>
        <v>-</v>
      </c>
    </row>
    <row r="47" spans="2:12" ht="54" x14ac:dyDescent="0.2">
      <c r="B47" s="10" t="str">
        <f t="shared" ca="1" si="2"/>
        <v>Not Bidding</v>
      </c>
      <c r="C47" s="11">
        <v>2985228</v>
      </c>
      <c r="D47" s="12" t="s">
        <v>30</v>
      </c>
      <c r="E47" s="11" t="s">
        <v>109</v>
      </c>
      <c r="F47" s="13" t="s">
        <v>110</v>
      </c>
      <c r="G47" s="14"/>
      <c r="H47" s="9"/>
      <c r="I47" s="9"/>
      <c r="J47" s="9"/>
      <c r="K47" s="9"/>
      <c r="L47" s="15" t="str">
        <f t="shared" si="3"/>
        <v>-</v>
      </c>
    </row>
    <row r="48" spans="2:12" ht="54" x14ac:dyDescent="0.2">
      <c r="B48" s="10" t="str">
        <f t="shared" ca="1" si="2"/>
        <v>Not Bidding</v>
      </c>
      <c r="C48" s="11">
        <v>2985229</v>
      </c>
      <c r="D48" s="12" t="s">
        <v>30</v>
      </c>
      <c r="E48" s="11" t="s">
        <v>111</v>
      </c>
      <c r="F48" s="13" t="s">
        <v>112</v>
      </c>
      <c r="G48" s="14"/>
      <c r="H48" s="9"/>
      <c r="I48" s="9"/>
      <c r="J48" s="9"/>
      <c r="K48" s="9"/>
      <c r="L48" s="15" t="str">
        <f t="shared" si="3"/>
        <v>-</v>
      </c>
    </row>
    <row r="49" spans="2:12" ht="54" x14ac:dyDescent="0.2">
      <c r="B49" s="10" t="str">
        <f t="shared" ca="1" si="2"/>
        <v>Not Bidding</v>
      </c>
      <c r="C49" s="11">
        <v>2985230</v>
      </c>
      <c r="D49" s="12" t="s">
        <v>30</v>
      </c>
      <c r="E49" s="11" t="s">
        <v>113</v>
      </c>
      <c r="F49" s="13" t="s">
        <v>114</v>
      </c>
      <c r="G49" s="14"/>
      <c r="H49" s="9"/>
      <c r="I49" s="9"/>
      <c r="J49" s="9"/>
      <c r="K49" s="9"/>
      <c r="L49" s="15" t="str">
        <f t="shared" si="3"/>
        <v>-</v>
      </c>
    </row>
    <row r="50" spans="2:12" ht="54" x14ac:dyDescent="0.2">
      <c r="B50" s="10" t="str">
        <f t="shared" ca="1" si="2"/>
        <v>Not Bidding</v>
      </c>
      <c r="C50" s="11">
        <v>2985231</v>
      </c>
      <c r="D50" s="12" t="s">
        <v>30</v>
      </c>
      <c r="E50" s="11" t="s">
        <v>115</v>
      </c>
      <c r="F50" s="13" t="s">
        <v>116</v>
      </c>
      <c r="G50" s="14"/>
      <c r="H50" s="9"/>
      <c r="I50" s="9"/>
      <c r="J50" s="9"/>
      <c r="K50" s="9"/>
      <c r="L50" s="15" t="str">
        <f t="shared" si="3"/>
        <v>-</v>
      </c>
    </row>
    <row r="51" spans="2:12" ht="54" x14ac:dyDescent="0.2">
      <c r="B51" s="10" t="str">
        <f t="shared" ca="1" si="2"/>
        <v>Not Bidding</v>
      </c>
      <c r="C51" s="11">
        <v>2985232</v>
      </c>
      <c r="D51" s="12" t="s">
        <v>30</v>
      </c>
      <c r="E51" s="11" t="s">
        <v>117</v>
      </c>
      <c r="F51" s="13" t="s">
        <v>118</v>
      </c>
      <c r="G51" s="14"/>
      <c r="H51" s="9"/>
      <c r="I51" s="9"/>
      <c r="J51" s="9"/>
      <c r="K51" s="9"/>
      <c r="L51" s="15" t="str">
        <f t="shared" si="3"/>
        <v>-</v>
      </c>
    </row>
    <row r="52" spans="2:12" ht="54" x14ac:dyDescent="0.2">
      <c r="B52" s="10" t="str">
        <f t="shared" ca="1" si="2"/>
        <v>Not Bidding</v>
      </c>
      <c r="C52" s="11">
        <v>2985233</v>
      </c>
      <c r="D52" s="12" t="s">
        <v>30</v>
      </c>
      <c r="E52" s="11" t="s">
        <v>119</v>
      </c>
      <c r="F52" s="13" t="s">
        <v>120</v>
      </c>
      <c r="G52" s="14"/>
      <c r="H52" s="9"/>
      <c r="I52" s="9"/>
      <c r="J52" s="9"/>
      <c r="K52" s="9"/>
      <c r="L52" s="15" t="str">
        <f t="shared" si="3"/>
        <v>-</v>
      </c>
    </row>
    <row r="53" spans="2:12" ht="54" x14ac:dyDescent="0.2">
      <c r="B53" s="10" t="str">
        <f t="shared" ca="1" si="2"/>
        <v>Not Bidding</v>
      </c>
      <c r="C53" s="11">
        <v>2985234</v>
      </c>
      <c r="D53" s="12" t="s">
        <v>30</v>
      </c>
      <c r="E53" s="11" t="s">
        <v>121</v>
      </c>
      <c r="F53" s="13" t="s">
        <v>122</v>
      </c>
      <c r="G53" s="14"/>
      <c r="H53" s="9"/>
      <c r="I53" s="9"/>
      <c r="J53" s="9"/>
      <c r="K53" s="9"/>
      <c r="L53" s="15" t="str">
        <f t="shared" si="3"/>
        <v>-</v>
      </c>
    </row>
    <row r="54" spans="2:12" ht="54" x14ac:dyDescent="0.2">
      <c r="B54" s="10" t="str">
        <f t="shared" ca="1" si="2"/>
        <v>Not Bidding</v>
      </c>
      <c r="C54" s="11">
        <v>2985236</v>
      </c>
      <c r="D54" s="12" t="s">
        <v>30</v>
      </c>
      <c r="E54" s="11" t="s">
        <v>123</v>
      </c>
      <c r="F54" s="13" t="s">
        <v>124</v>
      </c>
      <c r="G54" s="14"/>
      <c r="H54" s="9"/>
      <c r="I54" s="9"/>
      <c r="J54" s="9"/>
      <c r="K54" s="9"/>
      <c r="L54" s="15" t="str">
        <f t="shared" si="3"/>
        <v>-</v>
      </c>
    </row>
    <row r="55" spans="2:12" ht="54" x14ac:dyDescent="0.2">
      <c r="B55" s="10" t="str">
        <f t="shared" ca="1" si="2"/>
        <v>Not Bidding</v>
      </c>
      <c r="C55" s="11">
        <v>2985238</v>
      </c>
      <c r="D55" s="12" t="s">
        <v>30</v>
      </c>
      <c r="E55" s="11" t="s">
        <v>125</v>
      </c>
      <c r="F55" s="13" t="s">
        <v>126</v>
      </c>
      <c r="G55" s="14"/>
      <c r="H55" s="9"/>
      <c r="I55" s="9"/>
      <c r="J55" s="9"/>
      <c r="K55" s="9"/>
      <c r="L55" s="15" t="str">
        <f t="shared" si="3"/>
        <v>-</v>
      </c>
    </row>
    <row r="56" spans="2:12" ht="54" x14ac:dyDescent="0.2">
      <c r="B56" s="10" t="str">
        <f t="shared" ca="1" si="2"/>
        <v>Not Bidding</v>
      </c>
      <c r="C56" s="11">
        <v>2985239</v>
      </c>
      <c r="D56" s="12" t="s">
        <v>30</v>
      </c>
      <c r="E56" s="11" t="s">
        <v>127</v>
      </c>
      <c r="F56" s="13" t="s">
        <v>128</v>
      </c>
      <c r="G56" s="14"/>
      <c r="H56" s="9"/>
      <c r="I56" s="9"/>
      <c r="J56" s="9"/>
      <c r="K56" s="9"/>
      <c r="L56" s="15" t="str">
        <f t="shared" si="3"/>
        <v>-</v>
      </c>
    </row>
    <row r="57" spans="2:12" ht="54" x14ac:dyDescent="0.2">
      <c r="B57" s="10" t="str">
        <f t="shared" ca="1" si="2"/>
        <v>Not Bidding</v>
      </c>
      <c r="C57" s="11">
        <v>2985241</v>
      </c>
      <c r="D57" s="12" t="s">
        <v>30</v>
      </c>
      <c r="E57" s="11" t="s">
        <v>129</v>
      </c>
      <c r="F57" s="13" t="s">
        <v>130</v>
      </c>
      <c r="G57" s="14"/>
      <c r="H57" s="9"/>
      <c r="I57" s="9"/>
      <c r="J57" s="9"/>
      <c r="K57" s="9"/>
      <c r="L57" s="15" t="str">
        <f t="shared" si="3"/>
        <v>-</v>
      </c>
    </row>
    <row r="58" spans="2:12" ht="54" x14ac:dyDescent="0.2">
      <c r="B58" s="10" t="str">
        <f t="shared" ca="1" si="2"/>
        <v>Not Bidding</v>
      </c>
      <c r="C58" s="11">
        <v>2985242</v>
      </c>
      <c r="D58" s="12" t="s">
        <v>30</v>
      </c>
      <c r="E58" s="11" t="s">
        <v>131</v>
      </c>
      <c r="F58" s="13" t="s">
        <v>132</v>
      </c>
      <c r="G58" s="14"/>
      <c r="H58" s="9"/>
      <c r="I58" s="9"/>
      <c r="J58" s="9"/>
      <c r="K58" s="9"/>
      <c r="L58" s="15" t="str">
        <f t="shared" si="3"/>
        <v>-</v>
      </c>
    </row>
    <row r="59" spans="2:12" ht="54" x14ac:dyDescent="0.2">
      <c r="B59" s="10" t="str">
        <f t="shared" ca="1" si="2"/>
        <v>Not Bidding</v>
      </c>
      <c r="C59" s="11">
        <v>2985244</v>
      </c>
      <c r="D59" s="12" t="s">
        <v>30</v>
      </c>
      <c r="E59" s="11" t="s">
        <v>133</v>
      </c>
      <c r="F59" s="13" t="s">
        <v>134</v>
      </c>
      <c r="G59" s="14"/>
      <c r="H59" s="9"/>
      <c r="I59" s="9"/>
      <c r="J59" s="9"/>
      <c r="K59" s="9"/>
      <c r="L59" s="15" t="str">
        <f t="shared" si="3"/>
        <v>-</v>
      </c>
    </row>
    <row r="60" spans="2:12" ht="54" x14ac:dyDescent="0.2">
      <c r="B60" s="10" t="str">
        <f t="shared" ca="1" si="2"/>
        <v>Not Bidding</v>
      </c>
      <c r="C60" s="11">
        <v>2985246</v>
      </c>
      <c r="D60" s="12" t="s">
        <v>30</v>
      </c>
      <c r="E60" s="11" t="s">
        <v>135</v>
      </c>
      <c r="F60" s="13" t="s">
        <v>136</v>
      </c>
      <c r="G60" s="14"/>
      <c r="H60" s="9"/>
      <c r="I60" s="9"/>
      <c r="J60" s="9"/>
      <c r="K60" s="9"/>
      <c r="L60" s="15" t="str">
        <f t="shared" si="3"/>
        <v>-</v>
      </c>
    </row>
    <row r="61" spans="2:12" ht="54" x14ac:dyDescent="0.2">
      <c r="B61" s="10" t="str">
        <f t="shared" ca="1" si="2"/>
        <v>Not Bidding</v>
      </c>
      <c r="C61" s="11">
        <v>2985247</v>
      </c>
      <c r="D61" s="12" t="s">
        <v>30</v>
      </c>
      <c r="E61" s="11" t="s">
        <v>137</v>
      </c>
      <c r="F61" s="13" t="s">
        <v>138</v>
      </c>
      <c r="G61" s="14"/>
      <c r="H61" s="9"/>
      <c r="I61" s="9"/>
      <c r="J61" s="9"/>
      <c r="K61" s="9"/>
      <c r="L61" s="15" t="str">
        <f t="shared" si="3"/>
        <v>-</v>
      </c>
    </row>
    <row r="62" spans="2:12" ht="54" x14ac:dyDescent="0.2">
      <c r="B62" s="10" t="str">
        <f t="shared" ca="1" si="2"/>
        <v>Not Bidding</v>
      </c>
      <c r="C62" s="11">
        <v>2985248</v>
      </c>
      <c r="D62" s="12" t="s">
        <v>30</v>
      </c>
      <c r="E62" s="11" t="s">
        <v>139</v>
      </c>
      <c r="F62" s="13" t="s">
        <v>140</v>
      </c>
      <c r="G62" s="14"/>
      <c r="H62" s="9"/>
      <c r="I62" s="9"/>
      <c r="J62" s="9"/>
      <c r="K62" s="9"/>
      <c r="L62" s="15" t="str">
        <f t="shared" si="3"/>
        <v>-</v>
      </c>
    </row>
    <row r="63" spans="2:12" ht="54" x14ac:dyDescent="0.2">
      <c r="B63" s="10" t="str">
        <f t="shared" ca="1" si="2"/>
        <v>Not Bidding</v>
      </c>
      <c r="C63" s="11">
        <v>2985250</v>
      </c>
      <c r="D63" s="12" t="s">
        <v>30</v>
      </c>
      <c r="E63" s="11" t="s">
        <v>141</v>
      </c>
      <c r="F63" s="13" t="s">
        <v>142</v>
      </c>
      <c r="G63" s="14"/>
      <c r="H63" s="9"/>
      <c r="I63" s="9"/>
      <c r="J63" s="9"/>
      <c r="K63" s="9"/>
      <c r="L63" s="15" t="str">
        <f t="shared" si="3"/>
        <v>-</v>
      </c>
    </row>
    <row r="64" spans="2:12" ht="54" x14ac:dyDescent="0.2">
      <c r="B64" s="10" t="str">
        <f t="shared" ca="1" si="2"/>
        <v>Not Bidding</v>
      </c>
      <c r="C64" s="11">
        <v>2985251</v>
      </c>
      <c r="D64" s="12" t="s">
        <v>30</v>
      </c>
      <c r="E64" s="11" t="s">
        <v>143</v>
      </c>
      <c r="F64" s="13" t="s">
        <v>144</v>
      </c>
      <c r="G64" s="14"/>
      <c r="H64" s="9"/>
      <c r="I64" s="9"/>
      <c r="J64" s="9"/>
      <c r="K64" s="9"/>
      <c r="L64" s="15" t="str">
        <f t="shared" si="3"/>
        <v>-</v>
      </c>
    </row>
    <row r="65" spans="2:12" ht="54" x14ac:dyDescent="0.2">
      <c r="B65" s="10" t="str">
        <f t="shared" ca="1" si="2"/>
        <v>Not Bidding</v>
      </c>
      <c r="C65" s="11">
        <v>2985253</v>
      </c>
      <c r="D65" s="12" t="s">
        <v>30</v>
      </c>
      <c r="E65" s="11" t="s">
        <v>145</v>
      </c>
      <c r="F65" s="13" t="s">
        <v>146</v>
      </c>
      <c r="G65" s="14"/>
      <c r="H65" s="9"/>
      <c r="I65" s="9"/>
      <c r="J65" s="9"/>
      <c r="K65" s="9"/>
      <c r="L65" s="15" t="str">
        <f t="shared" si="3"/>
        <v>-</v>
      </c>
    </row>
    <row r="66" spans="2:12" ht="54" x14ac:dyDescent="0.2">
      <c r="B66" s="10" t="str">
        <f t="shared" ca="1" si="2"/>
        <v>Not Bidding</v>
      </c>
      <c r="C66" s="11">
        <v>2985254</v>
      </c>
      <c r="D66" s="12" t="s">
        <v>30</v>
      </c>
      <c r="E66" s="11" t="s">
        <v>147</v>
      </c>
      <c r="F66" s="13" t="s">
        <v>148</v>
      </c>
      <c r="G66" s="14"/>
      <c r="H66" s="9"/>
      <c r="I66" s="9"/>
      <c r="J66" s="9"/>
      <c r="K66" s="9"/>
      <c r="L66" s="15" t="str">
        <f t="shared" si="3"/>
        <v>-</v>
      </c>
    </row>
    <row r="67" spans="2:12" ht="54" x14ac:dyDescent="0.2">
      <c r="B67" s="10" t="str">
        <f t="shared" ca="1" si="2"/>
        <v>Not Bidding</v>
      </c>
      <c r="C67" s="11">
        <v>2985256</v>
      </c>
      <c r="D67" s="12" t="s">
        <v>30</v>
      </c>
      <c r="E67" s="11" t="s">
        <v>149</v>
      </c>
      <c r="F67" s="13" t="s">
        <v>150</v>
      </c>
      <c r="G67" s="14"/>
      <c r="H67" s="9"/>
      <c r="I67" s="9"/>
      <c r="J67" s="9"/>
      <c r="K67" s="9"/>
      <c r="L67" s="15" t="str">
        <f t="shared" si="3"/>
        <v>-</v>
      </c>
    </row>
    <row r="68" spans="2:12" ht="54" x14ac:dyDescent="0.2">
      <c r="B68" s="10" t="str">
        <f t="shared" ca="1" si="2"/>
        <v>Not Bidding</v>
      </c>
      <c r="C68" s="11">
        <v>2985258</v>
      </c>
      <c r="D68" s="12" t="s">
        <v>30</v>
      </c>
      <c r="E68" s="11" t="s">
        <v>151</v>
      </c>
      <c r="F68" s="13" t="s">
        <v>152</v>
      </c>
      <c r="G68" s="14"/>
      <c r="H68" s="9"/>
      <c r="I68" s="9"/>
      <c r="J68" s="9"/>
      <c r="K68" s="9"/>
      <c r="L68" s="15" t="str">
        <f t="shared" si="3"/>
        <v>-</v>
      </c>
    </row>
    <row r="69" spans="2:12" ht="54" x14ac:dyDescent="0.2">
      <c r="B69" s="10" t="str">
        <f t="shared" ca="1" si="2"/>
        <v>Not Bidding</v>
      </c>
      <c r="C69" s="11">
        <v>2985259</v>
      </c>
      <c r="D69" s="12" t="s">
        <v>30</v>
      </c>
      <c r="E69" s="11" t="s">
        <v>153</v>
      </c>
      <c r="F69" s="13" t="s">
        <v>154</v>
      </c>
      <c r="G69" s="14"/>
      <c r="H69" s="9"/>
      <c r="I69" s="9"/>
      <c r="J69" s="9"/>
      <c r="K69" s="9"/>
      <c r="L69" s="15" t="str">
        <f t="shared" si="3"/>
        <v>-</v>
      </c>
    </row>
    <row r="70" spans="2:12" ht="54" x14ac:dyDescent="0.2">
      <c r="B70" s="10" t="str">
        <f t="shared" ca="1" si="2"/>
        <v>Not Bidding</v>
      </c>
      <c r="C70" s="11">
        <v>2985260</v>
      </c>
      <c r="D70" s="12" t="s">
        <v>30</v>
      </c>
      <c r="E70" s="11" t="s">
        <v>155</v>
      </c>
      <c r="F70" s="13" t="s">
        <v>156</v>
      </c>
      <c r="G70" s="14"/>
      <c r="H70" s="9"/>
      <c r="I70" s="9"/>
      <c r="J70" s="9"/>
      <c r="K70" s="9"/>
      <c r="L70" s="15" t="str">
        <f t="shared" si="3"/>
        <v>-</v>
      </c>
    </row>
    <row r="71" spans="2:12" ht="54" x14ac:dyDescent="0.2">
      <c r="B71" s="10" t="str">
        <f t="shared" ca="1" si="2"/>
        <v>Not Bidding</v>
      </c>
      <c r="C71" s="11">
        <v>2985261</v>
      </c>
      <c r="D71" s="12" t="s">
        <v>30</v>
      </c>
      <c r="E71" s="11" t="s">
        <v>157</v>
      </c>
      <c r="F71" s="13" t="s">
        <v>158</v>
      </c>
      <c r="G71" s="14"/>
      <c r="H71" s="9"/>
      <c r="I71" s="9"/>
      <c r="J71" s="9"/>
      <c r="K71" s="9"/>
      <c r="L71" s="15" t="str">
        <f t="shared" si="3"/>
        <v>-</v>
      </c>
    </row>
    <row r="72" spans="2:12" ht="54" x14ac:dyDescent="0.2">
      <c r="B72" s="10" t="str">
        <f t="shared" ref="B72:B103" ca="1" si="4">IF(D72 = "No Bid", IFERROR("Error: Clear values for '" &amp; INDIRECT(ADDRESS(5, (7 + MATCH(TRUE, INDEX(NOT(ISBLANK(G72:K72)), 0, 0), 0) - 1))) &amp; "' in cell " &amp; ADDRESS(ROW(), (7 + MATCH(TRUE, INDEX(NOT(ISBLANK(G72:K72)), 0, 0), 0) - 1), 4) &amp; " or select 'Bid'", "Not Bidding"), IF(D72 = "Bid", IFERROR("Error: Missing value for '" &amp; INDIRECT(ADDRESS(5, (7 + MATCH(TRUE, INDEX(ISBLANK(G72:K72), 0, 0), 0) - 1))) &amp; "' in cell " &amp; ADDRESS(ROW(), (7 + MATCH(TRUE, INDEX(ISBLANK(G72:K72), 0, 0), 0) - 1), 4), "Success: All values provided"), "Error: Invalid Bid/No Bid Decision"))</f>
        <v>Not Bidding</v>
      </c>
      <c r="C72" s="11">
        <v>2985262</v>
      </c>
      <c r="D72" s="12" t="s">
        <v>30</v>
      </c>
      <c r="E72" s="11" t="s">
        <v>159</v>
      </c>
      <c r="F72" s="13" t="s">
        <v>160</v>
      </c>
      <c r="G72" s="14"/>
      <c r="H72" s="9"/>
      <c r="I72" s="9"/>
      <c r="J72" s="9"/>
      <c r="K72" s="9"/>
      <c r="L72" s="15" t="str">
        <f t="shared" ref="L72:L103" si="5">IFERROR(IF(ISBLANK(G72), NA(), G72), "-")</f>
        <v>-</v>
      </c>
    </row>
    <row r="73" spans="2:12" ht="54" x14ac:dyDescent="0.2">
      <c r="B73" s="10" t="str">
        <f t="shared" ca="1" si="4"/>
        <v>Not Bidding</v>
      </c>
      <c r="C73" s="11">
        <v>2985263</v>
      </c>
      <c r="D73" s="12" t="s">
        <v>30</v>
      </c>
      <c r="E73" s="11" t="s">
        <v>161</v>
      </c>
      <c r="F73" s="13" t="s">
        <v>162</v>
      </c>
      <c r="G73" s="14"/>
      <c r="H73" s="9"/>
      <c r="I73" s="9"/>
      <c r="J73" s="9"/>
      <c r="K73" s="9"/>
      <c r="L73" s="15" t="str">
        <f t="shared" si="5"/>
        <v>-</v>
      </c>
    </row>
    <row r="74" spans="2:12" ht="54" x14ac:dyDescent="0.2">
      <c r="B74" s="10" t="str">
        <f t="shared" ca="1" si="4"/>
        <v>Not Bidding</v>
      </c>
      <c r="C74" s="11">
        <v>2985264</v>
      </c>
      <c r="D74" s="12" t="s">
        <v>30</v>
      </c>
      <c r="E74" s="11" t="s">
        <v>163</v>
      </c>
      <c r="F74" s="13" t="s">
        <v>164</v>
      </c>
      <c r="G74" s="14"/>
      <c r="H74" s="9"/>
      <c r="I74" s="9"/>
      <c r="J74" s="9"/>
      <c r="K74" s="9"/>
      <c r="L74" s="15" t="str">
        <f t="shared" si="5"/>
        <v>-</v>
      </c>
    </row>
    <row r="75" spans="2:12" ht="54" x14ac:dyDescent="0.2">
      <c r="B75" s="10" t="str">
        <f t="shared" ca="1" si="4"/>
        <v>Not Bidding</v>
      </c>
      <c r="C75" s="11">
        <v>2985265</v>
      </c>
      <c r="D75" s="12" t="s">
        <v>30</v>
      </c>
      <c r="E75" s="11" t="s">
        <v>165</v>
      </c>
      <c r="F75" s="13" t="s">
        <v>166</v>
      </c>
      <c r="G75" s="14"/>
      <c r="H75" s="9"/>
      <c r="I75" s="9"/>
      <c r="J75" s="9"/>
      <c r="K75" s="9"/>
      <c r="L75" s="15" t="str">
        <f t="shared" si="5"/>
        <v>-</v>
      </c>
    </row>
    <row r="76" spans="2:12" ht="54" x14ac:dyDescent="0.2">
      <c r="B76" s="10" t="str">
        <f t="shared" ca="1" si="4"/>
        <v>Not Bidding</v>
      </c>
      <c r="C76" s="11">
        <v>2985266</v>
      </c>
      <c r="D76" s="12" t="s">
        <v>30</v>
      </c>
      <c r="E76" s="11" t="s">
        <v>167</v>
      </c>
      <c r="F76" s="13" t="s">
        <v>168</v>
      </c>
      <c r="G76" s="14"/>
      <c r="H76" s="9"/>
      <c r="I76" s="9"/>
      <c r="J76" s="9"/>
      <c r="K76" s="9"/>
      <c r="L76" s="15" t="str">
        <f t="shared" si="5"/>
        <v>-</v>
      </c>
    </row>
    <row r="77" spans="2:12" ht="54" x14ac:dyDescent="0.2">
      <c r="B77" s="10" t="str">
        <f t="shared" ca="1" si="4"/>
        <v>Not Bidding</v>
      </c>
      <c r="C77" s="11">
        <v>2985267</v>
      </c>
      <c r="D77" s="12" t="s">
        <v>30</v>
      </c>
      <c r="E77" s="11" t="s">
        <v>169</v>
      </c>
      <c r="F77" s="13" t="s">
        <v>170</v>
      </c>
      <c r="G77" s="14"/>
      <c r="H77" s="9"/>
      <c r="I77" s="9"/>
      <c r="J77" s="9"/>
      <c r="K77" s="9"/>
      <c r="L77" s="15" t="str">
        <f t="shared" si="5"/>
        <v>-</v>
      </c>
    </row>
    <row r="78" spans="2:12" ht="54" x14ac:dyDescent="0.2">
      <c r="B78" s="10" t="str">
        <f t="shared" ca="1" si="4"/>
        <v>Not Bidding</v>
      </c>
      <c r="C78" s="11">
        <v>2985268</v>
      </c>
      <c r="D78" s="12" t="s">
        <v>30</v>
      </c>
      <c r="E78" s="11" t="s">
        <v>171</v>
      </c>
      <c r="F78" s="13" t="s">
        <v>172</v>
      </c>
      <c r="G78" s="14"/>
      <c r="H78" s="9"/>
      <c r="I78" s="9"/>
      <c r="J78" s="9"/>
      <c r="K78" s="9"/>
      <c r="L78" s="15" t="str">
        <f t="shared" si="5"/>
        <v>-</v>
      </c>
    </row>
    <row r="79" spans="2:12" ht="54" x14ac:dyDescent="0.2">
      <c r="B79" s="10" t="str">
        <f t="shared" ca="1" si="4"/>
        <v>Not Bidding</v>
      </c>
      <c r="C79" s="11">
        <v>2985269</v>
      </c>
      <c r="D79" s="12" t="s">
        <v>30</v>
      </c>
      <c r="E79" s="11" t="s">
        <v>173</v>
      </c>
      <c r="F79" s="13" t="s">
        <v>174</v>
      </c>
      <c r="G79" s="14"/>
      <c r="H79" s="9"/>
      <c r="I79" s="9"/>
      <c r="J79" s="9"/>
      <c r="K79" s="9"/>
      <c r="L79" s="15" t="str">
        <f t="shared" si="5"/>
        <v>-</v>
      </c>
    </row>
    <row r="80" spans="2:12" ht="54" x14ac:dyDescent="0.2">
      <c r="B80" s="10" t="str">
        <f t="shared" ca="1" si="4"/>
        <v>Not Bidding</v>
      </c>
      <c r="C80" s="11">
        <v>2985270</v>
      </c>
      <c r="D80" s="12" t="s">
        <v>30</v>
      </c>
      <c r="E80" s="11" t="s">
        <v>175</v>
      </c>
      <c r="F80" s="13" t="s">
        <v>176</v>
      </c>
      <c r="G80" s="14"/>
      <c r="H80" s="9"/>
      <c r="I80" s="9"/>
      <c r="J80" s="9"/>
      <c r="K80" s="9"/>
      <c r="L80" s="15" t="str">
        <f t="shared" si="5"/>
        <v>-</v>
      </c>
    </row>
    <row r="81" spans="2:12" ht="54" x14ac:dyDescent="0.2">
      <c r="B81" s="10" t="str">
        <f t="shared" ca="1" si="4"/>
        <v>Not Bidding</v>
      </c>
      <c r="C81" s="11">
        <v>2985271</v>
      </c>
      <c r="D81" s="12" t="s">
        <v>30</v>
      </c>
      <c r="E81" s="11" t="s">
        <v>177</v>
      </c>
      <c r="F81" s="13" t="s">
        <v>178</v>
      </c>
      <c r="G81" s="14"/>
      <c r="H81" s="9"/>
      <c r="I81" s="9"/>
      <c r="J81" s="9"/>
      <c r="K81" s="9"/>
      <c r="L81" s="15" t="str">
        <f t="shared" si="5"/>
        <v>-</v>
      </c>
    </row>
    <row r="82" spans="2:12" ht="54" x14ac:dyDescent="0.2">
      <c r="B82" s="10" t="str">
        <f t="shared" ca="1" si="4"/>
        <v>Not Bidding</v>
      </c>
      <c r="C82" s="11">
        <v>2985272</v>
      </c>
      <c r="D82" s="12" t="s">
        <v>30</v>
      </c>
      <c r="E82" s="11" t="s">
        <v>179</v>
      </c>
      <c r="F82" s="13" t="s">
        <v>180</v>
      </c>
      <c r="G82" s="14"/>
      <c r="H82" s="9"/>
      <c r="I82" s="9"/>
      <c r="J82" s="9"/>
      <c r="K82" s="9"/>
      <c r="L82" s="15" t="str">
        <f t="shared" si="5"/>
        <v>-</v>
      </c>
    </row>
    <row r="83" spans="2:12" ht="54" x14ac:dyDescent="0.2">
      <c r="B83" s="10" t="str">
        <f t="shared" ca="1" si="4"/>
        <v>Not Bidding</v>
      </c>
      <c r="C83" s="11">
        <v>2985273</v>
      </c>
      <c r="D83" s="12" t="s">
        <v>30</v>
      </c>
      <c r="E83" s="11" t="s">
        <v>181</v>
      </c>
      <c r="F83" s="13" t="s">
        <v>182</v>
      </c>
      <c r="G83" s="14"/>
      <c r="H83" s="9"/>
      <c r="I83" s="9"/>
      <c r="J83" s="9"/>
      <c r="K83" s="9"/>
      <c r="L83" s="15" t="str">
        <f t="shared" si="5"/>
        <v>-</v>
      </c>
    </row>
    <row r="84" spans="2:12" ht="54" x14ac:dyDescent="0.2">
      <c r="B84" s="10" t="str">
        <f t="shared" ca="1" si="4"/>
        <v>Not Bidding</v>
      </c>
      <c r="C84" s="11">
        <v>2985274</v>
      </c>
      <c r="D84" s="12" t="s">
        <v>30</v>
      </c>
      <c r="E84" s="11" t="s">
        <v>183</v>
      </c>
      <c r="F84" s="13" t="s">
        <v>184</v>
      </c>
      <c r="G84" s="14"/>
      <c r="H84" s="9"/>
      <c r="I84" s="9"/>
      <c r="J84" s="9"/>
      <c r="K84" s="9"/>
      <c r="L84" s="15" t="str">
        <f t="shared" si="5"/>
        <v>-</v>
      </c>
    </row>
    <row r="85" spans="2:12" ht="54" x14ac:dyDescent="0.2">
      <c r="B85" s="10" t="str">
        <f t="shared" ca="1" si="4"/>
        <v>Not Bidding</v>
      </c>
      <c r="C85" s="11">
        <v>2985275</v>
      </c>
      <c r="D85" s="12" t="s">
        <v>30</v>
      </c>
      <c r="E85" s="11" t="s">
        <v>185</v>
      </c>
      <c r="F85" s="13" t="s">
        <v>186</v>
      </c>
      <c r="G85" s="14"/>
      <c r="H85" s="9"/>
      <c r="I85" s="9"/>
      <c r="J85" s="9"/>
      <c r="K85" s="9"/>
      <c r="L85" s="15" t="str">
        <f t="shared" si="5"/>
        <v>-</v>
      </c>
    </row>
    <row r="86" spans="2:12" ht="54" x14ac:dyDescent="0.2">
      <c r="B86" s="10" t="str">
        <f t="shared" ca="1" si="4"/>
        <v>Not Bidding</v>
      </c>
      <c r="C86" s="11">
        <v>2985276</v>
      </c>
      <c r="D86" s="12" t="s">
        <v>30</v>
      </c>
      <c r="E86" s="11" t="s">
        <v>187</v>
      </c>
      <c r="F86" s="13" t="s">
        <v>188</v>
      </c>
      <c r="G86" s="14"/>
      <c r="H86" s="9"/>
      <c r="I86" s="9"/>
      <c r="J86" s="9"/>
      <c r="K86" s="9"/>
      <c r="L86" s="15" t="str">
        <f t="shared" si="5"/>
        <v>-</v>
      </c>
    </row>
    <row r="87" spans="2:12" ht="54" x14ac:dyDescent="0.2">
      <c r="B87" s="10" t="str">
        <f t="shared" ca="1" si="4"/>
        <v>Not Bidding</v>
      </c>
      <c r="C87" s="11">
        <v>2985277</v>
      </c>
      <c r="D87" s="12" t="s">
        <v>30</v>
      </c>
      <c r="E87" s="11" t="s">
        <v>189</v>
      </c>
      <c r="F87" s="13" t="s">
        <v>190</v>
      </c>
      <c r="G87" s="14"/>
      <c r="H87" s="9"/>
      <c r="I87" s="9"/>
      <c r="J87" s="9"/>
      <c r="K87" s="9"/>
      <c r="L87" s="15" t="str">
        <f t="shared" si="5"/>
        <v>-</v>
      </c>
    </row>
    <row r="88" spans="2:12" ht="54" x14ac:dyDescent="0.2">
      <c r="B88" s="10" t="str">
        <f t="shared" ca="1" si="4"/>
        <v>Not Bidding</v>
      </c>
      <c r="C88" s="11">
        <v>2985278</v>
      </c>
      <c r="D88" s="12" t="s">
        <v>30</v>
      </c>
      <c r="E88" s="11" t="s">
        <v>191</v>
      </c>
      <c r="F88" s="13" t="s">
        <v>192</v>
      </c>
      <c r="G88" s="14"/>
      <c r="H88" s="9"/>
      <c r="I88" s="9"/>
      <c r="J88" s="9"/>
      <c r="K88" s="9"/>
      <c r="L88" s="15" t="str">
        <f t="shared" si="5"/>
        <v>-</v>
      </c>
    </row>
    <row r="89" spans="2:12" ht="54" x14ac:dyDescent="0.2">
      <c r="B89" s="10" t="str">
        <f t="shared" ca="1" si="4"/>
        <v>Not Bidding</v>
      </c>
      <c r="C89" s="11">
        <v>2985356</v>
      </c>
      <c r="D89" s="12" t="s">
        <v>30</v>
      </c>
      <c r="E89" s="11" t="s">
        <v>193</v>
      </c>
      <c r="F89" s="13" t="s">
        <v>194</v>
      </c>
      <c r="G89" s="14"/>
      <c r="H89" s="9"/>
      <c r="I89" s="9"/>
      <c r="J89" s="9"/>
      <c r="K89" s="9"/>
      <c r="L89" s="15" t="str">
        <f t="shared" si="5"/>
        <v>-</v>
      </c>
    </row>
    <row r="90" spans="2:12" ht="54" x14ac:dyDescent="0.2">
      <c r="B90" s="10" t="str">
        <f t="shared" ca="1" si="4"/>
        <v>Not Bidding</v>
      </c>
      <c r="C90" s="11">
        <v>2985357</v>
      </c>
      <c r="D90" s="12" t="s">
        <v>30</v>
      </c>
      <c r="E90" s="11" t="s">
        <v>195</v>
      </c>
      <c r="F90" s="13" t="s">
        <v>196</v>
      </c>
      <c r="G90" s="14"/>
      <c r="H90" s="9"/>
      <c r="I90" s="9"/>
      <c r="J90" s="9"/>
      <c r="K90" s="9"/>
      <c r="L90" s="15" t="str">
        <f t="shared" si="5"/>
        <v>-</v>
      </c>
    </row>
    <row r="91" spans="2:12" ht="54" x14ac:dyDescent="0.2">
      <c r="B91" s="10" t="str">
        <f t="shared" ca="1" si="4"/>
        <v>Not Bidding</v>
      </c>
      <c r="C91" s="11">
        <v>2985358</v>
      </c>
      <c r="D91" s="12" t="s">
        <v>30</v>
      </c>
      <c r="E91" s="11" t="s">
        <v>197</v>
      </c>
      <c r="F91" s="13" t="s">
        <v>198</v>
      </c>
      <c r="G91" s="14"/>
      <c r="H91" s="9"/>
      <c r="I91" s="9"/>
      <c r="J91" s="9"/>
      <c r="K91" s="9"/>
      <c r="L91" s="15" t="str">
        <f t="shared" si="5"/>
        <v>-</v>
      </c>
    </row>
    <row r="92" spans="2:12" ht="54" x14ac:dyDescent="0.2">
      <c r="B92" s="10" t="str">
        <f t="shared" ca="1" si="4"/>
        <v>Not Bidding</v>
      </c>
      <c r="C92" s="11">
        <v>2985369</v>
      </c>
      <c r="D92" s="12" t="s">
        <v>30</v>
      </c>
      <c r="E92" s="11" t="s">
        <v>199</v>
      </c>
      <c r="F92" s="13" t="s">
        <v>200</v>
      </c>
      <c r="G92" s="14"/>
      <c r="H92" s="9"/>
      <c r="I92" s="9"/>
      <c r="J92" s="9"/>
      <c r="K92" s="9"/>
      <c r="L92" s="15" t="str">
        <f t="shared" si="5"/>
        <v>-</v>
      </c>
    </row>
    <row r="93" spans="2:12" ht="54" x14ac:dyDescent="0.2">
      <c r="B93" s="10" t="str">
        <f t="shared" ca="1" si="4"/>
        <v>Not Bidding</v>
      </c>
      <c r="C93" s="11">
        <v>2985370</v>
      </c>
      <c r="D93" s="12" t="s">
        <v>30</v>
      </c>
      <c r="E93" s="11" t="s">
        <v>201</v>
      </c>
      <c r="F93" s="13" t="s">
        <v>202</v>
      </c>
      <c r="G93" s="14"/>
      <c r="H93" s="9"/>
      <c r="I93" s="9"/>
      <c r="J93" s="9"/>
      <c r="K93" s="9"/>
      <c r="L93" s="15" t="str">
        <f t="shared" si="5"/>
        <v>-</v>
      </c>
    </row>
    <row r="94" spans="2:12" ht="54" x14ac:dyDescent="0.2">
      <c r="B94" s="10" t="str">
        <f t="shared" ca="1" si="4"/>
        <v>Not Bidding</v>
      </c>
      <c r="C94" s="11">
        <v>2985371</v>
      </c>
      <c r="D94" s="12" t="s">
        <v>30</v>
      </c>
      <c r="E94" s="11" t="s">
        <v>203</v>
      </c>
      <c r="F94" s="13" t="s">
        <v>204</v>
      </c>
      <c r="G94" s="14"/>
      <c r="H94" s="9"/>
      <c r="I94" s="9"/>
      <c r="J94" s="9"/>
      <c r="K94" s="9"/>
      <c r="L94" s="15" t="str">
        <f t="shared" si="5"/>
        <v>-</v>
      </c>
    </row>
    <row r="95" spans="2:12" ht="54" x14ac:dyDescent="0.2">
      <c r="B95" s="10" t="str">
        <f t="shared" ca="1" si="4"/>
        <v>Not Bidding</v>
      </c>
      <c r="C95" s="11">
        <v>2985372</v>
      </c>
      <c r="D95" s="12" t="s">
        <v>30</v>
      </c>
      <c r="E95" s="11" t="s">
        <v>205</v>
      </c>
      <c r="F95" s="13" t="s">
        <v>206</v>
      </c>
      <c r="G95" s="14"/>
      <c r="H95" s="9"/>
      <c r="I95" s="9"/>
      <c r="J95" s="9"/>
      <c r="K95" s="9"/>
      <c r="L95" s="15" t="str">
        <f t="shared" si="5"/>
        <v>-</v>
      </c>
    </row>
    <row r="96" spans="2:12" ht="54" x14ac:dyDescent="0.2">
      <c r="B96" s="10" t="str">
        <f t="shared" ca="1" si="4"/>
        <v>Not Bidding</v>
      </c>
      <c r="C96" s="11">
        <v>2985373</v>
      </c>
      <c r="D96" s="12" t="s">
        <v>30</v>
      </c>
      <c r="E96" s="11" t="s">
        <v>207</v>
      </c>
      <c r="F96" s="13" t="s">
        <v>208</v>
      </c>
      <c r="G96" s="14"/>
      <c r="H96" s="9"/>
      <c r="I96" s="9"/>
      <c r="J96" s="9"/>
      <c r="K96" s="9"/>
      <c r="L96" s="15" t="str">
        <f t="shared" si="5"/>
        <v>-</v>
      </c>
    </row>
    <row r="97" spans="2:12" ht="54" x14ac:dyDescent="0.2">
      <c r="B97" s="10" t="str">
        <f t="shared" ca="1" si="4"/>
        <v>Not Bidding</v>
      </c>
      <c r="C97" s="11">
        <v>2985374</v>
      </c>
      <c r="D97" s="12" t="s">
        <v>30</v>
      </c>
      <c r="E97" s="11" t="s">
        <v>209</v>
      </c>
      <c r="F97" s="13" t="s">
        <v>210</v>
      </c>
      <c r="G97" s="14"/>
      <c r="H97" s="9"/>
      <c r="I97" s="9"/>
      <c r="J97" s="9"/>
      <c r="K97" s="9"/>
      <c r="L97" s="15" t="str">
        <f t="shared" si="5"/>
        <v>-</v>
      </c>
    </row>
    <row r="98" spans="2:12" ht="54" x14ac:dyDescent="0.2">
      <c r="B98" s="10" t="str">
        <f t="shared" ca="1" si="4"/>
        <v>Not Bidding</v>
      </c>
      <c r="C98" s="11">
        <v>2985379</v>
      </c>
      <c r="D98" s="12" t="s">
        <v>30</v>
      </c>
      <c r="E98" s="11" t="s">
        <v>211</v>
      </c>
      <c r="F98" s="13" t="s">
        <v>212</v>
      </c>
      <c r="G98" s="14"/>
      <c r="H98" s="9"/>
      <c r="I98" s="9"/>
      <c r="J98" s="9"/>
      <c r="K98" s="9"/>
      <c r="L98" s="15" t="str">
        <f t="shared" si="5"/>
        <v>-</v>
      </c>
    </row>
    <row r="99" spans="2:12" ht="54" x14ac:dyDescent="0.2">
      <c r="B99" s="10" t="str">
        <f t="shared" ca="1" si="4"/>
        <v>Not Bidding</v>
      </c>
      <c r="C99" s="11">
        <v>2985380</v>
      </c>
      <c r="D99" s="12" t="s">
        <v>30</v>
      </c>
      <c r="E99" s="11" t="s">
        <v>213</v>
      </c>
      <c r="F99" s="13" t="s">
        <v>214</v>
      </c>
      <c r="G99" s="14"/>
      <c r="H99" s="9"/>
      <c r="I99" s="9"/>
      <c r="J99" s="9"/>
      <c r="K99" s="9"/>
      <c r="L99" s="15" t="str">
        <f t="shared" si="5"/>
        <v>-</v>
      </c>
    </row>
    <row r="100" spans="2:12" ht="54" x14ac:dyDescent="0.2">
      <c r="B100" s="10" t="str">
        <f t="shared" ca="1" si="4"/>
        <v>Not Bidding</v>
      </c>
      <c r="C100" s="11">
        <v>2985381</v>
      </c>
      <c r="D100" s="12" t="s">
        <v>30</v>
      </c>
      <c r="E100" s="11" t="s">
        <v>215</v>
      </c>
      <c r="F100" s="13" t="s">
        <v>216</v>
      </c>
      <c r="G100" s="14"/>
      <c r="H100" s="9"/>
      <c r="I100" s="9"/>
      <c r="J100" s="9"/>
      <c r="K100" s="9"/>
      <c r="L100" s="15" t="str">
        <f t="shared" si="5"/>
        <v>-</v>
      </c>
    </row>
    <row r="101" spans="2:12" ht="54" x14ac:dyDescent="0.2">
      <c r="B101" s="10" t="str">
        <f t="shared" ca="1" si="4"/>
        <v>Not Bidding</v>
      </c>
      <c r="C101" s="11">
        <v>2985382</v>
      </c>
      <c r="D101" s="12" t="s">
        <v>30</v>
      </c>
      <c r="E101" s="11" t="s">
        <v>217</v>
      </c>
      <c r="F101" s="13" t="s">
        <v>218</v>
      </c>
      <c r="G101" s="14"/>
      <c r="H101" s="9"/>
      <c r="I101" s="9"/>
      <c r="J101" s="9"/>
      <c r="K101" s="9"/>
      <c r="L101" s="15" t="str">
        <f t="shared" si="5"/>
        <v>-</v>
      </c>
    </row>
    <row r="102" spans="2:12" ht="54" x14ac:dyDescent="0.2">
      <c r="B102" s="10" t="str">
        <f t="shared" ca="1" si="4"/>
        <v>Not Bidding</v>
      </c>
      <c r="C102" s="11">
        <v>2985383</v>
      </c>
      <c r="D102" s="12" t="s">
        <v>30</v>
      </c>
      <c r="E102" s="11" t="s">
        <v>219</v>
      </c>
      <c r="F102" s="13" t="s">
        <v>220</v>
      </c>
      <c r="G102" s="14"/>
      <c r="H102" s="9"/>
      <c r="I102" s="9"/>
      <c r="J102" s="9"/>
      <c r="K102" s="9"/>
      <c r="L102" s="15" t="str">
        <f t="shared" si="5"/>
        <v>-</v>
      </c>
    </row>
    <row r="103" spans="2:12" ht="54" x14ac:dyDescent="0.2">
      <c r="B103" s="10" t="str">
        <f t="shared" ca="1" si="4"/>
        <v>Not Bidding</v>
      </c>
      <c r="C103" s="11">
        <v>2985384</v>
      </c>
      <c r="D103" s="12" t="s">
        <v>30</v>
      </c>
      <c r="E103" s="11" t="s">
        <v>221</v>
      </c>
      <c r="F103" s="13" t="s">
        <v>222</v>
      </c>
      <c r="G103" s="14"/>
      <c r="H103" s="9"/>
      <c r="I103" s="9"/>
      <c r="J103" s="9"/>
      <c r="K103" s="9"/>
      <c r="L103" s="15" t="str">
        <f t="shared" si="5"/>
        <v>-</v>
      </c>
    </row>
    <row r="104" spans="2:12" ht="54" x14ac:dyDescent="0.2">
      <c r="B104" s="10" t="str">
        <f t="shared" ref="B104:B135" ca="1" si="6">IF(D104 = "No Bid", IFERROR("Error: Clear values for '" &amp; INDIRECT(ADDRESS(5, (7 + MATCH(TRUE, INDEX(NOT(ISBLANK(G104:K104)), 0, 0), 0) - 1))) &amp; "' in cell " &amp; ADDRESS(ROW(), (7 + MATCH(TRUE, INDEX(NOT(ISBLANK(G104:K104)), 0, 0), 0) - 1), 4) &amp; " or select 'Bid'", "Not Bidding"), IF(D104 = "Bid", IFERROR("Error: Missing value for '" &amp; INDIRECT(ADDRESS(5, (7 + MATCH(TRUE, INDEX(ISBLANK(G104:K104), 0, 0), 0) - 1))) &amp; "' in cell " &amp; ADDRESS(ROW(), (7 + MATCH(TRUE, INDEX(ISBLANK(G104:K104), 0, 0), 0) - 1), 4), "Success: All values provided"), "Error: Invalid Bid/No Bid Decision"))</f>
        <v>Not Bidding</v>
      </c>
      <c r="C104" s="11">
        <v>2985385</v>
      </c>
      <c r="D104" s="12" t="s">
        <v>30</v>
      </c>
      <c r="E104" s="11" t="s">
        <v>223</v>
      </c>
      <c r="F104" s="13" t="s">
        <v>224</v>
      </c>
      <c r="G104" s="14"/>
      <c r="H104" s="9"/>
      <c r="I104" s="9"/>
      <c r="J104" s="9"/>
      <c r="K104" s="9"/>
      <c r="L104" s="15" t="str">
        <f t="shared" ref="L104:L135" si="7">IFERROR(IF(ISBLANK(G104), NA(), G104), "-")</f>
        <v>-</v>
      </c>
    </row>
    <row r="105" spans="2:12" ht="54" x14ac:dyDescent="0.2">
      <c r="B105" s="10" t="str">
        <f t="shared" ca="1" si="6"/>
        <v>Not Bidding</v>
      </c>
      <c r="C105" s="11">
        <v>2985386</v>
      </c>
      <c r="D105" s="12" t="s">
        <v>30</v>
      </c>
      <c r="E105" s="11" t="s">
        <v>225</v>
      </c>
      <c r="F105" s="13" t="s">
        <v>226</v>
      </c>
      <c r="G105" s="14"/>
      <c r="H105" s="9"/>
      <c r="I105" s="9"/>
      <c r="J105" s="9"/>
      <c r="K105" s="9"/>
      <c r="L105" s="15" t="str">
        <f t="shared" si="7"/>
        <v>-</v>
      </c>
    </row>
    <row r="106" spans="2:12" ht="54" x14ac:dyDescent="0.2">
      <c r="B106" s="10" t="str">
        <f t="shared" ca="1" si="6"/>
        <v>Not Bidding</v>
      </c>
      <c r="C106" s="11">
        <v>2985387</v>
      </c>
      <c r="D106" s="12" t="s">
        <v>30</v>
      </c>
      <c r="E106" s="11" t="s">
        <v>227</v>
      </c>
      <c r="F106" s="13" t="s">
        <v>228</v>
      </c>
      <c r="G106" s="14"/>
      <c r="H106" s="9"/>
      <c r="I106" s="9"/>
      <c r="J106" s="9"/>
      <c r="K106" s="9"/>
      <c r="L106" s="15" t="str">
        <f t="shared" si="7"/>
        <v>-</v>
      </c>
    </row>
    <row r="107" spans="2:12" ht="54" x14ac:dyDescent="0.2">
      <c r="B107" s="10" t="str">
        <f t="shared" ca="1" si="6"/>
        <v>Not Bidding</v>
      </c>
      <c r="C107" s="11">
        <v>2985392</v>
      </c>
      <c r="D107" s="12" t="s">
        <v>30</v>
      </c>
      <c r="E107" s="11" t="s">
        <v>229</v>
      </c>
      <c r="F107" s="13" t="s">
        <v>230</v>
      </c>
      <c r="G107" s="14"/>
      <c r="H107" s="9"/>
      <c r="I107" s="9"/>
      <c r="J107" s="9"/>
      <c r="K107" s="9"/>
      <c r="L107" s="15" t="str">
        <f t="shared" si="7"/>
        <v>-</v>
      </c>
    </row>
    <row r="108" spans="2:12" ht="54" x14ac:dyDescent="0.2">
      <c r="B108" s="10" t="str">
        <f t="shared" ca="1" si="6"/>
        <v>Not Bidding</v>
      </c>
      <c r="C108" s="11">
        <v>2985393</v>
      </c>
      <c r="D108" s="12" t="s">
        <v>30</v>
      </c>
      <c r="E108" s="11" t="s">
        <v>231</v>
      </c>
      <c r="F108" s="13" t="s">
        <v>232</v>
      </c>
      <c r="G108" s="14"/>
      <c r="H108" s="9"/>
      <c r="I108" s="9"/>
      <c r="J108" s="9"/>
      <c r="K108" s="9"/>
      <c r="L108" s="15" t="str">
        <f t="shared" si="7"/>
        <v>-</v>
      </c>
    </row>
    <row r="109" spans="2:12" ht="54" x14ac:dyDescent="0.2">
      <c r="B109" s="10" t="str">
        <f t="shared" ca="1" si="6"/>
        <v>Not Bidding</v>
      </c>
      <c r="C109" s="11">
        <v>2985394</v>
      </c>
      <c r="D109" s="12" t="s">
        <v>30</v>
      </c>
      <c r="E109" s="11" t="s">
        <v>233</v>
      </c>
      <c r="F109" s="13" t="s">
        <v>234</v>
      </c>
      <c r="G109" s="14"/>
      <c r="H109" s="9"/>
      <c r="I109" s="9"/>
      <c r="J109" s="9"/>
      <c r="K109" s="9"/>
      <c r="L109" s="15" t="str">
        <f t="shared" si="7"/>
        <v>-</v>
      </c>
    </row>
    <row r="110" spans="2:12" ht="72" x14ac:dyDescent="0.2">
      <c r="B110" s="10" t="str">
        <f t="shared" ca="1" si="6"/>
        <v>Not Bidding</v>
      </c>
      <c r="C110" s="11">
        <v>2985395</v>
      </c>
      <c r="D110" s="12" t="s">
        <v>30</v>
      </c>
      <c r="E110" s="11" t="s">
        <v>235</v>
      </c>
      <c r="F110" s="13" t="s">
        <v>236</v>
      </c>
      <c r="G110" s="14"/>
      <c r="H110" s="9"/>
      <c r="I110" s="9"/>
      <c r="J110" s="9"/>
      <c r="K110" s="9"/>
      <c r="L110" s="15" t="str">
        <f t="shared" si="7"/>
        <v>-</v>
      </c>
    </row>
    <row r="111" spans="2:12" ht="54" x14ac:dyDescent="0.2">
      <c r="B111" s="10" t="str">
        <f t="shared" ca="1" si="6"/>
        <v>Not Bidding</v>
      </c>
      <c r="C111" s="11">
        <v>2985396</v>
      </c>
      <c r="D111" s="12" t="s">
        <v>30</v>
      </c>
      <c r="E111" s="11" t="s">
        <v>237</v>
      </c>
      <c r="F111" s="13" t="s">
        <v>238</v>
      </c>
      <c r="G111" s="14"/>
      <c r="H111" s="9"/>
      <c r="I111" s="9"/>
      <c r="J111" s="9"/>
      <c r="K111" s="9"/>
      <c r="L111" s="15" t="str">
        <f t="shared" si="7"/>
        <v>-</v>
      </c>
    </row>
    <row r="112" spans="2:12" ht="54" x14ac:dyDescent="0.2">
      <c r="B112" s="10" t="str">
        <f t="shared" ca="1" si="6"/>
        <v>Not Bidding</v>
      </c>
      <c r="C112" s="11">
        <v>2985397</v>
      </c>
      <c r="D112" s="12" t="s">
        <v>30</v>
      </c>
      <c r="E112" s="11" t="s">
        <v>239</v>
      </c>
      <c r="F112" s="13" t="s">
        <v>240</v>
      </c>
      <c r="G112" s="14"/>
      <c r="H112" s="9"/>
      <c r="I112" s="9"/>
      <c r="J112" s="9"/>
      <c r="K112" s="9"/>
      <c r="L112" s="15" t="str">
        <f t="shared" si="7"/>
        <v>-</v>
      </c>
    </row>
    <row r="113" spans="2:12" ht="54" x14ac:dyDescent="0.2">
      <c r="B113" s="10" t="str">
        <f t="shared" ca="1" si="6"/>
        <v>Not Bidding</v>
      </c>
      <c r="C113" s="11">
        <v>2985398</v>
      </c>
      <c r="D113" s="12" t="s">
        <v>30</v>
      </c>
      <c r="E113" s="11" t="s">
        <v>241</v>
      </c>
      <c r="F113" s="13" t="s">
        <v>242</v>
      </c>
      <c r="G113" s="14"/>
      <c r="H113" s="9"/>
      <c r="I113" s="9"/>
      <c r="J113" s="9"/>
      <c r="K113" s="9"/>
      <c r="L113" s="15" t="str">
        <f t="shared" si="7"/>
        <v>-</v>
      </c>
    </row>
    <row r="114" spans="2:12" ht="54" x14ac:dyDescent="0.2">
      <c r="B114" s="10" t="str">
        <f t="shared" ca="1" si="6"/>
        <v>Not Bidding</v>
      </c>
      <c r="C114" s="11">
        <v>2985399</v>
      </c>
      <c r="D114" s="12" t="s">
        <v>30</v>
      </c>
      <c r="E114" s="11" t="s">
        <v>243</v>
      </c>
      <c r="F114" s="13" t="s">
        <v>244</v>
      </c>
      <c r="G114" s="14"/>
      <c r="H114" s="9"/>
      <c r="I114" s="9"/>
      <c r="J114" s="9"/>
      <c r="K114" s="9"/>
      <c r="L114" s="15" t="str">
        <f t="shared" si="7"/>
        <v>-</v>
      </c>
    </row>
    <row r="115" spans="2:12" ht="54" x14ac:dyDescent="0.2">
      <c r="B115" s="10" t="str">
        <f t="shared" ca="1" si="6"/>
        <v>Not Bidding</v>
      </c>
      <c r="C115" s="11">
        <v>2985400</v>
      </c>
      <c r="D115" s="12" t="s">
        <v>30</v>
      </c>
      <c r="E115" s="11" t="s">
        <v>245</v>
      </c>
      <c r="F115" s="13" t="s">
        <v>246</v>
      </c>
      <c r="G115" s="14"/>
      <c r="H115" s="9"/>
      <c r="I115" s="9"/>
      <c r="J115" s="9"/>
      <c r="K115" s="9"/>
      <c r="L115" s="15" t="str">
        <f t="shared" si="7"/>
        <v>-</v>
      </c>
    </row>
    <row r="116" spans="2:12" ht="54" x14ac:dyDescent="0.2">
      <c r="B116" s="10" t="str">
        <f t="shared" ca="1" si="6"/>
        <v>Not Bidding</v>
      </c>
      <c r="C116" s="11">
        <v>2985496</v>
      </c>
      <c r="D116" s="12" t="s">
        <v>30</v>
      </c>
      <c r="E116" s="11" t="s">
        <v>247</v>
      </c>
      <c r="F116" s="13" t="s">
        <v>248</v>
      </c>
      <c r="G116" s="14"/>
      <c r="H116" s="9"/>
      <c r="I116" s="9"/>
      <c r="J116" s="9"/>
      <c r="K116" s="9"/>
      <c r="L116" s="15" t="str">
        <f t="shared" si="7"/>
        <v>-</v>
      </c>
    </row>
    <row r="117" spans="2:12" ht="54" x14ac:dyDescent="0.2">
      <c r="B117" s="10" t="str">
        <f t="shared" ca="1" si="6"/>
        <v>Not Bidding</v>
      </c>
      <c r="C117" s="11">
        <v>2985498</v>
      </c>
      <c r="D117" s="12" t="s">
        <v>30</v>
      </c>
      <c r="E117" s="11" t="s">
        <v>249</v>
      </c>
      <c r="F117" s="13" t="s">
        <v>250</v>
      </c>
      <c r="G117" s="14"/>
      <c r="H117" s="9"/>
      <c r="I117" s="9"/>
      <c r="J117" s="9"/>
      <c r="K117" s="9"/>
      <c r="L117" s="15" t="str">
        <f t="shared" si="7"/>
        <v>-</v>
      </c>
    </row>
    <row r="118" spans="2:12" ht="54" x14ac:dyDescent="0.2">
      <c r="B118" s="10" t="str">
        <f t="shared" ca="1" si="6"/>
        <v>Not Bidding</v>
      </c>
      <c r="C118" s="11">
        <v>2985499</v>
      </c>
      <c r="D118" s="12" t="s">
        <v>30</v>
      </c>
      <c r="E118" s="11" t="s">
        <v>251</v>
      </c>
      <c r="F118" s="13" t="s">
        <v>252</v>
      </c>
      <c r="G118" s="14"/>
      <c r="H118" s="9"/>
      <c r="I118" s="9"/>
      <c r="J118" s="9"/>
      <c r="K118" s="9"/>
      <c r="L118" s="15" t="str">
        <f t="shared" si="7"/>
        <v>-</v>
      </c>
    </row>
    <row r="119" spans="2:12" ht="54" x14ac:dyDescent="0.2">
      <c r="B119" s="10" t="str">
        <f t="shared" ca="1" si="6"/>
        <v>Not Bidding</v>
      </c>
      <c r="C119" s="11">
        <v>2985500</v>
      </c>
      <c r="D119" s="12" t="s">
        <v>30</v>
      </c>
      <c r="E119" s="11" t="s">
        <v>253</v>
      </c>
      <c r="F119" s="13" t="s">
        <v>254</v>
      </c>
      <c r="G119" s="14"/>
      <c r="H119" s="9"/>
      <c r="I119" s="9"/>
      <c r="J119" s="9"/>
      <c r="K119" s="9"/>
      <c r="L119" s="15" t="str">
        <f t="shared" si="7"/>
        <v>-</v>
      </c>
    </row>
    <row r="120" spans="2:12" ht="54" x14ac:dyDescent="0.2">
      <c r="B120" s="10" t="str">
        <f t="shared" ca="1" si="6"/>
        <v>Not Bidding</v>
      </c>
      <c r="C120" s="11">
        <v>2985501</v>
      </c>
      <c r="D120" s="12" t="s">
        <v>30</v>
      </c>
      <c r="E120" s="11" t="s">
        <v>255</v>
      </c>
      <c r="F120" s="13" t="s">
        <v>256</v>
      </c>
      <c r="G120" s="14"/>
      <c r="H120" s="9"/>
      <c r="I120" s="9"/>
      <c r="J120" s="9"/>
      <c r="K120" s="9"/>
      <c r="L120" s="15" t="str">
        <f t="shared" si="7"/>
        <v>-</v>
      </c>
    </row>
    <row r="121" spans="2:12" ht="54" x14ac:dyDescent="0.2">
      <c r="B121" s="10" t="str">
        <f t="shared" ca="1" si="6"/>
        <v>Not Bidding</v>
      </c>
      <c r="C121" s="11">
        <v>2985502</v>
      </c>
      <c r="D121" s="12" t="s">
        <v>30</v>
      </c>
      <c r="E121" s="11" t="s">
        <v>257</v>
      </c>
      <c r="F121" s="13" t="s">
        <v>258</v>
      </c>
      <c r="G121" s="14"/>
      <c r="H121" s="9"/>
      <c r="I121" s="9"/>
      <c r="J121" s="9"/>
      <c r="K121" s="9"/>
      <c r="L121" s="15" t="str">
        <f t="shared" si="7"/>
        <v>-</v>
      </c>
    </row>
    <row r="122" spans="2:12" ht="54" x14ac:dyDescent="0.2">
      <c r="B122" s="10" t="str">
        <f t="shared" ca="1" si="6"/>
        <v>Not Bidding</v>
      </c>
      <c r="C122" s="11">
        <v>2985503</v>
      </c>
      <c r="D122" s="12" t="s">
        <v>30</v>
      </c>
      <c r="E122" s="11" t="s">
        <v>259</v>
      </c>
      <c r="F122" s="13" t="s">
        <v>260</v>
      </c>
      <c r="G122" s="14"/>
      <c r="H122" s="9"/>
      <c r="I122" s="9"/>
      <c r="J122" s="9"/>
      <c r="K122" s="9"/>
      <c r="L122" s="15" t="str">
        <f t="shared" si="7"/>
        <v>-</v>
      </c>
    </row>
    <row r="123" spans="2:12" ht="54" x14ac:dyDescent="0.2">
      <c r="B123" s="10" t="str">
        <f t="shared" ca="1" si="6"/>
        <v>Not Bidding</v>
      </c>
      <c r="C123" s="11">
        <v>2985504</v>
      </c>
      <c r="D123" s="12" t="s">
        <v>30</v>
      </c>
      <c r="E123" s="11" t="s">
        <v>261</v>
      </c>
      <c r="F123" s="13" t="s">
        <v>262</v>
      </c>
      <c r="G123" s="14"/>
      <c r="H123" s="9"/>
      <c r="I123" s="9"/>
      <c r="J123" s="9"/>
      <c r="K123" s="9"/>
      <c r="L123" s="15" t="str">
        <f t="shared" si="7"/>
        <v>-</v>
      </c>
    </row>
    <row r="124" spans="2:12" ht="54" x14ac:dyDescent="0.2">
      <c r="B124" s="10" t="str">
        <f t="shared" ca="1" si="6"/>
        <v>Not Bidding</v>
      </c>
      <c r="C124" s="11">
        <v>2985505</v>
      </c>
      <c r="D124" s="12" t="s">
        <v>30</v>
      </c>
      <c r="E124" s="11" t="s">
        <v>263</v>
      </c>
      <c r="F124" s="13" t="s">
        <v>264</v>
      </c>
      <c r="G124" s="14"/>
      <c r="H124" s="9"/>
      <c r="I124" s="9"/>
      <c r="J124" s="9"/>
      <c r="K124" s="9"/>
      <c r="L124" s="15" t="str">
        <f t="shared" si="7"/>
        <v>-</v>
      </c>
    </row>
    <row r="125" spans="2:12" ht="54" x14ac:dyDescent="0.2">
      <c r="B125" s="10" t="str">
        <f t="shared" ca="1" si="6"/>
        <v>Not Bidding</v>
      </c>
      <c r="C125" s="11">
        <v>2985506</v>
      </c>
      <c r="D125" s="12" t="s">
        <v>30</v>
      </c>
      <c r="E125" s="11" t="s">
        <v>265</v>
      </c>
      <c r="F125" s="13" t="s">
        <v>266</v>
      </c>
      <c r="G125" s="14"/>
      <c r="H125" s="9"/>
      <c r="I125" s="9"/>
      <c r="J125" s="9"/>
      <c r="K125" s="9"/>
      <c r="L125" s="15" t="str">
        <f t="shared" si="7"/>
        <v>-</v>
      </c>
    </row>
    <row r="126" spans="2:12" ht="54" x14ac:dyDescent="0.2">
      <c r="B126" s="10" t="str">
        <f t="shared" ca="1" si="6"/>
        <v>Not Bidding</v>
      </c>
      <c r="C126" s="11">
        <v>2985507</v>
      </c>
      <c r="D126" s="12" t="s">
        <v>30</v>
      </c>
      <c r="E126" s="11" t="s">
        <v>267</v>
      </c>
      <c r="F126" s="13" t="s">
        <v>268</v>
      </c>
      <c r="G126" s="14"/>
      <c r="H126" s="9"/>
      <c r="I126" s="9"/>
      <c r="J126" s="9"/>
      <c r="K126" s="9"/>
      <c r="L126" s="15" t="str">
        <f t="shared" si="7"/>
        <v>-</v>
      </c>
    </row>
    <row r="127" spans="2:12" ht="54" x14ac:dyDescent="0.2">
      <c r="B127" s="10" t="str">
        <f t="shared" ca="1" si="6"/>
        <v>Not Bidding</v>
      </c>
      <c r="C127" s="11">
        <v>2985508</v>
      </c>
      <c r="D127" s="12" t="s">
        <v>30</v>
      </c>
      <c r="E127" s="11" t="s">
        <v>269</v>
      </c>
      <c r="F127" s="13" t="s">
        <v>270</v>
      </c>
      <c r="G127" s="14"/>
      <c r="H127" s="9"/>
      <c r="I127" s="9"/>
      <c r="J127" s="9"/>
      <c r="K127" s="9"/>
      <c r="L127" s="15" t="str">
        <f t="shared" si="7"/>
        <v>-</v>
      </c>
    </row>
    <row r="128" spans="2:12" ht="54" x14ac:dyDescent="0.2">
      <c r="B128" s="10" t="str">
        <f t="shared" ca="1" si="6"/>
        <v>Not Bidding</v>
      </c>
      <c r="C128" s="11">
        <v>2985509</v>
      </c>
      <c r="D128" s="12" t="s">
        <v>30</v>
      </c>
      <c r="E128" s="11" t="s">
        <v>271</v>
      </c>
      <c r="F128" s="13" t="s">
        <v>272</v>
      </c>
      <c r="G128" s="14"/>
      <c r="H128" s="9"/>
      <c r="I128" s="9"/>
      <c r="J128" s="9"/>
      <c r="K128" s="9"/>
      <c r="L128" s="15" t="str">
        <f t="shared" si="7"/>
        <v>-</v>
      </c>
    </row>
    <row r="129" spans="2:12" ht="54" x14ac:dyDescent="0.2">
      <c r="B129" s="10" t="str">
        <f t="shared" ca="1" si="6"/>
        <v>Not Bidding</v>
      </c>
      <c r="C129" s="11">
        <v>2985510</v>
      </c>
      <c r="D129" s="12" t="s">
        <v>30</v>
      </c>
      <c r="E129" s="11" t="s">
        <v>273</v>
      </c>
      <c r="F129" s="13" t="s">
        <v>274</v>
      </c>
      <c r="G129" s="14"/>
      <c r="H129" s="9"/>
      <c r="I129" s="9"/>
      <c r="J129" s="9"/>
      <c r="K129" s="9"/>
      <c r="L129" s="15" t="str">
        <f t="shared" si="7"/>
        <v>-</v>
      </c>
    </row>
    <row r="130" spans="2:12" ht="54" x14ac:dyDescent="0.2">
      <c r="B130" s="10" t="str">
        <f t="shared" ca="1" si="6"/>
        <v>Not Bidding</v>
      </c>
      <c r="C130" s="11">
        <v>2985511</v>
      </c>
      <c r="D130" s="12" t="s">
        <v>30</v>
      </c>
      <c r="E130" s="11" t="s">
        <v>275</v>
      </c>
      <c r="F130" s="13" t="s">
        <v>276</v>
      </c>
      <c r="G130" s="14"/>
      <c r="H130" s="9"/>
      <c r="I130" s="9"/>
      <c r="J130" s="9"/>
      <c r="K130" s="9"/>
      <c r="L130" s="15" t="str">
        <f t="shared" si="7"/>
        <v>-</v>
      </c>
    </row>
    <row r="131" spans="2:12" ht="54" x14ac:dyDescent="0.2">
      <c r="B131" s="10" t="str">
        <f t="shared" ca="1" si="6"/>
        <v>Not Bidding</v>
      </c>
      <c r="C131" s="11">
        <v>2985512</v>
      </c>
      <c r="D131" s="12" t="s">
        <v>30</v>
      </c>
      <c r="E131" s="11" t="s">
        <v>277</v>
      </c>
      <c r="F131" s="13" t="s">
        <v>278</v>
      </c>
      <c r="G131" s="14"/>
      <c r="H131" s="9"/>
      <c r="I131" s="9"/>
      <c r="J131" s="9"/>
      <c r="K131" s="9"/>
      <c r="L131" s="15" t="str">
        <f t="shared" si="7"/>
        <v>-</v>
      </c>
    </row>
    <row r="132" spans="2:12" ht="54" x14ac:dyDescent="0.2">
      <c r="B132" s="10" t="str">
        <f t="shared" ca="1" si="6"/>
        <v>Not Bidding</v>
      </c>
      <c r="C132" s="11">
        <v>2985513</v>
      </c>
      <c r="D132" s="12" t="s">
        <v>30</v>
      </c>
      <c r="E132" s="11" t="s">
        <v>279</v>
      </c>
      <c r="F132" s="13" t="s">
        <v>280</v>
      </c>
      <c r="G132" s="14"/>
      <c r="H132" s="9"/>
      <c r="I132" s="9"/>
      <c r="J132" s="9"/>
      <c r="K132" s="9"/>
      <c r="L132" s="15" t="str">
        <f t="shared" si="7"/>
        <v>-</v>
      </c>
    </row>
    <row r="133" spans="2:12" ht="54" x14ac:dyDescent="0.2">
      <c r="B133" s="10" t="str">
        <f t="shared" ca="1" si="6"/>
        <v>Not Bidding</v>
      </c>
      <c r="C133" s="11">
        <v>2985514</v>
      </c>
      <c r="D133" s="12" t="s">
        <v>30</v>
      </c>
      <c r="E133" s="11" t="s">
        <v>281</v>
      </c>
      <c r="F133" s="13" t="s">
        <v>282</v>
      </c>
      <c r="G133" s="14"/>
      <c r="H133" s="9"/>
      <c r="I133" s="9"/>
      <c r="J133" s="9"/>
      <c r="K133" s="9"/>
      <c r="L133" s="15" t="str">
        <f t="shared" si="7"/>
        <v>-</v>
      </c>
    </row>
    <row r="134" spans="2:12" ht="54" x14ac:dyDescent="0.2">
      <c r="B134" s="10" t="str">
        <f t="shared" ca="1" si="6"/>
        <v>Not Bidding</v>
      </c>
      <c r="C134" s="11">
        <v>2985515</v>
      </c>
      <c r="D134" s="12" t="s">
        <v>30</v>
      </c>
      <c r="E134" s="11" t="s">
        <v>283</v>
      </c>
      <c r="F134" s="13" t="s">
        <v>284</v>
      </c>
      <c r="G134" s="14"/>
      <c r="H134" s="9"/>
      <c r="I134" s="9"/>
      <c r="J134" s="9"/>
      <c r="K134" s="9"/>
      <c r="L134" s="15" t="str">
        <f t="shared" si="7"/>
        <v>-</v>
      </c>
    </row>
    <row r="135" spans="2:12" ht="54" x14ac:dyDescent="0.2">
      <c r="B135" s="10" t="str">
        <f t="shared" ca="1" si="6"/>
        <v>Not Bidding</v>
      </c>
      <c r="C135" s="11">
        <v>2985516</v>
      </c>
      <c r="D135" s="12" t="s">
        <v>30</v>
      </c>
      <c r="E135" s="11" t="s">
        <v>285</v>
      </c>
      <c r="F135" s="13" t="s">
        <v>286</v>
      </c>
      <c r="G135" s="14"/>
      <c r="H135" s="9"/>
      <c r="I135" s="9"/>
      <c r="J135" s="9"/>
      <c r="K135" s="9"/>
      <c r="L135" s="15" t="str">
        <f t="shared" si="7"/>
        <v>-</v>
      </c>
    </row>
    <row r="136" spans="2:12" ht="54" x14ac:dyDescent="0.2">
      <c r="B136" s="10" t="str">
        <f t="shared" ref="B136:B153" ca="1" si="8">IF(D136 = "No Bid", IFERROR("Error: Clear values for '" &amp; INDIRECT(ADDRESS(5, (7 + MATCH(TRUE, INDEX(NOT(ISBLANK(G136:K136)), 0, 0), 0) - 1))) &amp; "' in cell " &amp; ADDRESS(ROW(), (7 + MATCH(TRUE, INDEX(NOT(ISBLANK(G136:K136)), 0, 0), 0) - 1), 4) &amp; " or select 'Bid'", "Not Bidding"), IF(D136 = "Bid", IFERROR("Error: Missing value for '" &amp; INDIRECT(ADDRESS(5, (7 + MATCH(TRUE, INDEX(ISBLANK(G136:K136), 0, 0), 0) - 1))) &amp; "' in cell " &amp; ADDRESS(ROW(), (7 + MATCH(TRUE, INDEX(ISBLANK(G136:K136), 0, 0), 0) - 1), 4), "Success: All values provided"), "Error: Invalid Bid/No Bid Decision"))</f>
        <v>Not Bidding</v>
      </c>
      <c r="C136" s="11">
        <v>2985517</v>
      </c>
      <c r="D136" s="12" t="s">
        <v>30</v>
      </c>
      <c r="E136" s="11" t="s">
        <v>287</v>
      </c>
      <c r="F136" s="13" t="s">
        <v>288</v>
      </c>
      <c r="G136" s="14"/>
      <c r="H136" s="9"/>
      <c r="I136" s="9"/>
      <c r="J136" s="9"/>
      <c r="K136" s="9"/>
      <c r="L136" s="15" t="str">
        <f t="shared" ref="L136:L153" si="9">IFERROR(IF(ISBLANK(G136), NA(), G136), "-")</f>
        <v>-</v>
      </c>
    </row>
    <row r="137" spans="2:12" ht="54" x14ac:dyDescent="0.2">
      <c r="B137" s="10" t="str">
        <f t="shared" ca="1" si="8"/>
        <v>Not Bidding</v>
      </c>
      <c r="C137" s="11">
        <v>2985518</v>
      </c>
      <c r="D137" s="12" t="s">
        <v>30</v>
      </c>
      <c r="E137" s="11" t="s">
        <v>289</v>
      </c>
      <c r="F137" s="13" t="s">
        <v>290</v>
      </c>
      <c r="G137" s="14"/>
      <c r="H137" s="9"/>
      <c r="I137" s="9"/>
      <c r="J137" s="9"/>
      <c r="K137" s="9"/>
      <c r="L137" s="15" t="str">
        <f t="shared" si="9"/>
        <v>-</v>
      </c>
    </row>
    <row r="138" spans="2:12" ht="54" x14ac:dyDescent="0.2">
      <c r="B138" s="10" t="str">
        <f t="shared" ca="1" si="8"/>
        <v>Not Bidding</v>
      </c>
      <c r="C138" s="11">
        <v>2985519</v>
      </c>
      <c r="D138" s="12" t="s">
        <v>30</v>
      </c>
      <c r="E138" s="11" t="s">
        <v>291</v>
      </c>
      <c r="F138" s="13" t="s">
        <v>292</v>
      </c>
      <c r="G138" s="14"/>
      <c r="H138" s="9"/>
      <c r="I138" s="9"/>
      <c r="J138" s="9"/>
      <c r="K138" s="9"/>
      <c r="L138" s="15" t="str">
        <f t="shared" si="9"/>
        <v>-</v>
      </c>
    </row>
    <row r="139" spans="2:12" ht="54" x14ac:dyDescent="0.2">
      <c r="B139" s="10" t="str">
        <f t="shared" ca="1" si="8"/>
        <v>Not Bidding</v>
      </c>
      <c r="C139" s="11">
        <v>2985520</v>
      </c>
      <c r="D139" s="12" t="s">
        <v>30</v>
      </c>
      <c r="E139" s="11" t="s">
        <v>293</v>
      </c>
      <c r="F139" s="13" t="s">
        <v>294</v>
      </c>
      <c r="G139" s="14"/>
      <c r="H139" s="9"/>
      <c r="I139" s="9"/>
      <c r="J139" s="9"/>
      <c r="K139" s="9"/>
      <c r="L139" s="15" t="str">
        <f t="shared" si="9"/>
        <v>-</v>
      </c>
    </row>
    <row r="140" spans="2:12" ht="54" x14ac:dyDescent="0.2">
      <c r="B140" s="10" t="str">
        <f t="shared" ca="1" si="8"/>
        <v>Not Bidding</v>
      </c>
      <c r="C140" s="11">
        <v>2985521</v>
      </c>
      <c r="D140" s="12" t="s">
        <v>30</v>
      </c>
      <c r="E140" s="11" t="s">
        <v>295</v>
      </c>
      <c r="F140" s="13" t="s">
        <v>296</v>
      </c>
      <c r="G140" s="14"/>
      <c r="H140" s="9"/>
      <c r="I140" s="9"/>
      <c r="J140" s="9"/>
      <c r="K140" s="9"/>
      <c r="L140" s="15" t="str">
        <f t="shared" si="9"/>
        <v>-</v>
      </c>
    </row>
    <row r="141" spans="2:12" ht="54" x14ac:dyDescent="0.2">
      <c r="B141" s="10" t="str">
        <f t="shared" ca="1" si="8"/>
        <v>Not Bidding</v>
      </c>
      <c r="C141" s="11">
        <v>2985522</v>
      </c>
      <c r="D141" s="12" t="s">
        <v>30</v>
      </c>
      <c r="E141" s="11" t="s">
        <v>297</v>
      </c>
      <c r="F141" s="13" t="s">
        <v>298</v>
      </c>
      <c r="G141" s="14"/>
      <c r="H141" s="9"/>
      <c r="I141" s="9"/>
      <c r="J141" s="9"/>
      <c r="K141" s="9"/>
      <c r="L141" s="15" t="str">
        <f t="shared" si="9"/>
        <v>-</v>
      </c>
    </row>
    <row r="142" spans="2:12" ht="54" x14ac:dyDescent="0.2">
      <c r="B142" s="10" t="str">
        <f t="shared" ca="1" si="8"/>
        <v>Not Bidding</v>
      </c>
      <c r="C142" s="11">
        <v>2985523</v>
      </c>
      <c r="D142" s="12" t="s">
        <v>30</v>
      </c>
      <c r="E142" s="11" t="s">
        <v>299</v>
      </c>
      <c r="F142" s="13" t="s">
        <v>300</v>
      </c>
      <c r="G142" s="14"/>
      <c r="H142" s="9"/>
      <c r="I142" s="9"/>
      <c r="J142" s="9"/>
      <c r="K142" s="9"/>
      <c r="L142" s="15" t="str">
        <f t="shared" si="9"/>
        <v>-</v>
      </c>
    </row>
    <row r="143" spans="2:12" ht="54" x14ac:dyDescent="0.2">
      <c r="B143" s="10" t="str">
        <f t="shared" ca="1" si="8"/>
        <v>Not Bidding</v>
      </c>
      <c r="C143" s="11">
        <v>2985525</v>
      </c>
      <c r="D143" s="12" t="s">
        <v>30</v>
      </c>
      <c r="E143" s="11" t="s">
        <v>301</v>
      </c>
      <c r="F143" s="13" t="s">
        <v>302</v>
      </c>
      <c r="G143" s="14"/>
      <c r="H143" s="9"/>
      <c r="I143" s="9"/>
      <c r="J143" s="9"/>
      <c r="K143" s="9"/>
      <c r="L143" s="15" t="str">
        <f t="shared" si="9"/>
        <v>-</v>
      </c>
    </row>
    <row r="144" spans="2:12" ht="54" x14ac:dyDescent="0.2">
      <c r="B144" s="10" t="str">
        <f t="shared" ca="1" si="8"/>
        <v>Not Bidding</v>
      </c>
      <c r="C144" s="11">
        <v>2985526</v>
      </c>
      <c r="D144" s="12" t="s">
        <v>30</v>
      </c>
      <c r="E144" s="11" t="s">
        <v>303</v>
      </c>
      <c r="F144" s="13" t="s">
        <v>304</v>
      </c>
      <c r="G144" s="14"/>
      <c r="H144" s="9"/>
      <c r="I144" s="9"/>
      <c r="J144" s="9"/>
      <c r="K144" s="9"/>
      <c r="L144" s="15" t="str">
        <f t="shared" si="9"/>
        <v>-</v>
      </c>
    </row>
    <row r="145" spans="2:12" ht="54" x14ac:dyDescent="0.2">
      <c r="B145" s="10" t="str">
        <f t="shared" ca="1" si="8"/>
        <v>Not Bidding</v>
      </c>
      <c r="C145" s="11">
        <v>2985528</v>
      </c>
      <c r="D145" s="12" t="s">
        <v>30</v>
      </c>
      <c r="E145" s="11" t="s">
        <v>305</v>
      </c>
      <c r="F145" s="13" t="s">
        <v>306</v>
      </c>
      <c r="G145" s="14"/>
      <c r="H145" s="9"/>
      <c r="I145" s="9"/>
      <c r="J145" s="9"/>
      <c r="K145" s="9"/>
      <c r="L145" s="15" t="str">
        <f t="shared" si="9"/>
        <v>-</v>
      </c>
    </row>
    <row r="146" spans="2:12" ht="54" x14ac:dyDescent="0.2">
      <c r="B146" s="10" t="str">
        <f t="shared" ca="1" si="8"/>
        <v>Not Bidding</v>
      </c>
      <c r="C146" s="11">
        <v>2985529</v>
      </c>
      <c r="D146" s="12" t="s">
        <v>30</v>
      </c>
      <c r="E146" s="11" t="s">
        <v>307</v>
      </c>
      <c r="F146" s="13" t="s">
        <v>306</v>
      </c>
      <c r="G146" s="14"/>
      <c r="H146" s="9"/>
      <c r="I146" s="9"/>
      <c r="J146" s="9"/>
      <c r="K146" s="9"/>
      <c r="L146" s="15" t="str">
        <f t="shared" si="9"/>
        <v>-</v>
      </c>
    </row>
    <row r="147" spans="2:12" ht="54" x14ac:dyDescent="0.2">
      <c r="B147" s="10" t="str">
        <f t="shared" ca="1" si="8"/>
        <v>Not Bidding</v>
      </c>
      <c r="C147" s="11">
        <v>2985530</v>
      </c>
      <c r="D147" s="12" t="s">
        <v>30</v>
      </c>
      <c r="E147" s="11" t="s">
        <v>308</v>
      </c>
      <c r="F147" s="13" t="s">
        <v>309</v>
      </c>
      <c r="G147" s="14"/>
      <c r="H147" s="9"/>
      <c r="I147" s="9"/>
      <c r="J147" s="9"/>
      <c r="K147" s="9"/>
      <c r="L147" s="15" t="str">
        <f t="shared" si="9"/>
        <v>-</v>
      </c>
    </row>
    <row r="148" spans="2:12" ht="54" x14ac:dyDescent="0.2">
      <c r="B148" s="10" t="str">
        <f t="shared" ca="1" si="8"/>
        <v>Not Bidding</v>
      </c>
      <c r="C148" s="11">
        <v>2985531</v>
      </c>
      <c r="D148" s="12" t="s">
        <v>30</v>
      </c>
      <c r="E148" s="11" t="s">
        <v>310</v>
      </c>
      <c r="F148" s="13" t="s">
        <v>311</v>
      </c>
      <c r="G148" s="14"/>
      <c r="H148" s="9"/>
      <c r="I148" s="9"/>
      <c r="J148" s="9"/>
      <c r="K148" s="9"/>
      <c r="L148" s="15" t="str">
        <f t="shared" si="9"/>
        <v>-</v>
      </c>
    </row>
    <row r="149" spans="2:12" ht="54" x14ac:dyDescent="0.2">
      <c r="B149" s="10" t="str">
        <f t="shared" ca="1" si="8"/>
        <v>Not Bidding</v>
      </c>
      <c r="C149" s="11">
        <v>2985532</v>
      </c>
      <c r="D149" s="12" t="s">
        <v>30</v>
      </c>
      <c r="E149" s="11" t="s">
        <v>312</v>
      </c>
      <c r="F149" s="13" t="s">
        <v>313</v>
      </c>
      <c r="G149" s="14"/>
      <c r="H149" s="9"/>
      <c r="I149" s="9"/>
      <c r="J149" s="9"/>
      <c r="K149" s="9"/>
      <c r="L149" s="15" t="str">
        <f t="shared" si="9"/>
        <v>-</v>
      </c>
    </row>
    <row r="150" spans="2:12" ht="54" x14ac:dyDescent="0.2">
      <c r="B150" s="10" t="str">
        <f t="shared" ca="1" si="8"/>
        <v>Not Bidding</v>
      </c>
      <c r="C150" s="11">
        <v>2985533</v>
      </c>
      <c r="D150" s="12" t="s">
        <v>30</v>
      </c>
      <c r="E150" s="11" t="s">
        <v>314</v>
      </c>
      <c r="F150" s="13" t="s">
        <v>315</v>
      </c>
      <c r="G150" s="14"/>
      <c r="H150" s="9"/>
      <c r="I150" s="9"/>
      <c r="J150" s="9"/>
      <c r="K150" s="9"/>
      <c r="L150" s="15" t="str">
        <f t="shared" si="9"/>
        <v>-</v>
      </c>
    </row>
    <row r="151" spans="2:12" ht="54" x14ac:dyDescent="0.2">
      <c r="B151" s="10" t="str">
        <f t="shared" ca="1" si="8"/>
        <v>Not Bidding</v>
      </c>
      <c r="C151" s="11">
        <v>2985535</v>
      </c>
      <c r="D151" s="12" t="s">
        <v>30</v>
      </c>
      <c r="E151" s="11" t="s">
        <v>316</v>
      </c>
      <c r="F151" s="13" t="s">
        <v>317</v>
      </c>
      <c r="G151" s="14"/>
      <c r="H151" s="9"/>
      <c r="I151" s="9"/>
      <c r="J151" s="9"/>
      <c r="K151" s="9"/>
      <c r="L151" s="15" t="str">
        <f t="shared" si="9"/>
        <v>-</v>
      </c>
    </row>
    <row r="152" spans="2:12" ht="54" x14ac:dyDescent="0.2">
      <c r="B152" s="10" t="str">
        <f t="shared" ca="1" si="8"/>
        <v>Not Bidding</v>
      </c>
      <c r="C152" s="11">
        <v>2985537</v>
      </c>
      <c r="D152" s="12" t="s">
        <v>30</v>
      </c>
      <c r="E152" s="11" t="s">
        <v>318</v>
      </c>
      <c r="F152" s="13" t="s">
        <v>319</v>
      </c>
      <c r="G152" s="14"/>
      <c r="H152" s="9"/>
      <c r="I152" s="9"/>
      <c r="J152" s="9"/>
      <c r="K152" s="9"/>
      <c r="L152" s="15" t="str">
        <f t="shared" si="9"/>
        <v>-</v>
      </c>
    </row>
    <row r="153" spans="2:12" ht="54" x14ac:dyDescent="0.2">
      <c r="B153" s="10" t="str">
        <f t="shared" ca="1" si="8"/>
        <v>Not Bidding</v>
      </c>
      <c r="C153" s="11">
        <v>2985538</v>
      </c>
      <c r="D153" s="12" t="s">
        <v>30</v>
      </c>
      <c r="E153" s="11" t="s">
        <v>320</v>
      </c>
      <c r="F153" s="13" t="s">
        <v>321</v>
      </c>
      <c r="G153" s="14"/>
      <c r="H153" s="9"/>
      <c r="I153" s="9"/>
      <c r="J153" s="9"/>
      <c r="K153" s="9"/>
      <c r="L153" s="15" t="str">
        <f t="shared" si="9"/>
        <v>-</v>
      </c>
    </row>
    <row r="154" spans="2:12" ht="50.1" customHeight="1" x14ac:dyDescent="0.2">
      <c r="B154" s="4" t="s">
        <v>322</v>
      </c>
      <c r="C154" s="16"/>
      <c r="D154" s="16"/>
      <c r="E154" s="16"/>
      <c r="F154" s="16"/>
      <c r="G154" s="17"/>
      <c r="H154" s="16"/>
      <c r="I154" s="16"/>
      <c r="J154" s="16"/>
      <c r="K154" s="16"/>
      <c r="L154" s="17">
        <f>SUM(L8:L153)</f>
        <v>0</v>
      </c>
    </row>
    <row r="156" spans="2:12" ht="50.1" customHeight="1" x14ac:dyDescent="0.2">
      <c r="B156" s="4" t="s">
        <v>323</v>
      </c>
      <c r="C156" s="16"/>
      <c r="D156" s="16"/>
      <c r="E156" s="16"/>
      <c r="F156" s="16"/>
      <c r="G156" s="17"/>
      <c r="H156" s="16"/>
      <c r="I156" s="16"/>
      <c r="J156" s="16"/>
      <c r="K156" s="16"/>
      <c r="L156" s="17">
        <f>SUM(L8:L153)</f>
        <v>0</v>
      </c>
    </row>
  </sheetData>
  <sheetProtection password="E36C" sheet="1" objects="1" scenarios="1" formatCells="0" formatColumns="0" formatRows="0" insertHyperlinks="0"/>
  <conditionalFormatting sqref="B7">
    <cfRule type="beginsWith" dxfId="2224" priority="1" operator="beginsWith" text="Error">
      <formula>LEFT(B7,LEN("Error"))="Error"</formula>
    </cfRule>
    <cfRule type="beginsWith" dxfId="2223" priority="2" operator="beginsWith" text="Success">
      <formula>LEFT(B7,LEN("Success"))="Success"</formula>
    </cfRule>
  </conditionalFormatting>
  <conditionalFormatting sqref="B8">
    <cfRule type="beginsWith" dxfId="2222" priority="3" operator="beginsWith" text="Error">
      <formula>LEFT(B8,LEN("Error"))="Error"</formula>
    </cfRule>
    <cfRule type="beginsWith" dxfId="2221" priority="4" operator="beginsWith" text="Success">
      <formula>LEFT(B8,LEN("Success"))="Success"</formula>
    </cfRule>
  </conditionalFormatting>
  <conditionalFormatting sqref="B9">
    <cfRule type="beginsWith" dxfId="2220" priority="5" operator="beginsWith" text="Error">
      <formula>LEFT(B9,LEN("Error"))="Error"</formula>
    </cfRule>
    <cfRule type="beginsWith" dxfId="2219" priority="6" operator="beginsWith" text="Success">
      <formula>LEFT(B9,LEN("Success"))="Success"</formula>
    </cfRule>
  </conditionalFormatting>
  <conditionalFormatting sqref="B10">
    <cfRule type="beginsWith" dxfId="2218" priority="7" operator="beginsWith" text="Error">
      <formula>LEFT(B10,LEN("Error"))="Error"</formula>
    </cfRule>
    <cfRule type="beginsWith" dxfId="2217" priority="8" operator="beginsWith" text="Success">
      <formula>LEFT(B10,LEN("Success"))="Success"</formula>
    </cfRule>
  </conditionalFormatting>
  <conditionalFormatting sqref="B11">
    <cfRule type="beginsWith" dxfId="2216" priority="9" operator="beginsWith" text="Error">
      <formula>LEFT(B11,LEN("Error"))="Error"</formula>
    </cfRule>
    <cfRule type="beginsWith" dxfId="2215" priority="10" operator="beginsWith" text="Success">
      <formula>LEFT(B11,LEN("Success"))="Success"</formula>
    </cfRule>
  </conditionalFormatting>
  <conditionalFormatting sqref="B12">
    <cfRule type="beginsWith" dxfId="2214" priority="11" operator="beginsWith" text="Error">
      <formula>LEFT(B12,LEN("Error"))="Error"</formula>
    </cfRule>
    <cfRule type="beginsWith" dxfId="2213" priority="12" operator="beginsWith" text="Success">
      <formula>LEFT(B12,LEN("Success"))="Success"</formula>
    </cfRule>
  </conditionalFormatting>
  <conditionalFormatting sqref="B13">
    <cfRule type="beginsWith" dxfId="2212" priority="13" operator="beginsWith" text="Error">
      <formula>LEFT(B13,LEN("Error"))="Error"</formula>
    </cfRule>
    <cfRule type="beginsWith" dxfId="2211" priority="14" operator="beginsWith" text="Success">
      <formula>LEFT(B13,LEN("Success"))="Success"</formula>
    </cfRule>
  </conditionalFormatting>
  <conditionalFormatting sqref="B14">
    <cfRule type="beginsWith" dxfId="2210" priority="15" operator="beginsWith" text="Error">
      <formula>LEFT(B14,LEN("Error"))="Error"</formula>
    </cfRule>
    <cfRule type="beginsWith" dxfId="2209" priority="16" operator="beginsWith" text="Success">
      <formula>LEFT(B14,LEN("Success"))="Success"</formula>
    </cfRule>
  </conditionalFormatting>
  <conditionalFormatting sqref="B15">
    <cfRule type="beginsWith" dxfId="2208" priority="17" operator="beginsWith" text="Error">
      <formula>LEFT(B15,LEN("Error"))="Error"</formula>
    </cfRule>
    <cfRule type="beginsWith" dxfId="2207" priority="18" operator="beginsWith" text="Success">
      <formula>LEFT(B15,LEN("Success"))="Success"</formula>
    </cfRule>
  </conditionalFormatting>
  <conditionalFormatting sqref="B16">
    <cfRule type="beginsWith" dxfId="2206" priority="19" operator="beginsWith" text="Error">
      <formula>LEFT(B16,LEN("Error"))="Error"</formula>
    </cfRule>
    <cfRule type="beginsWith" dxfId="2205" priority="20" operator="beginsWith" text="Success">
      <formula>LEFT(B16,LEN("Success"))="Success"</formula>
    </cfRule>
  </conditionalFormatting>
  <conditionalFormatting sqref="B17">
    <cfRule type="beginsWith" dxfId="2204" priority="21" operator="beginsWith" text="Error">
      <formula>LEFT(B17,LEN("Error"))="Error"</formula>
    </cfRule>
    <cfRule type="beginsWith" dxfId="2203" priority="22" operator="beginsWith" text="Success">
      <formula>LEFT(B17,LEN("Success"))="Success"</formula>
    </cfRule>
  </conditionalFormatting>
  <conditionalFormatting sqref="B18">
    <cfRule type="beginsWith" dxfId="2202" priority="23" operator="beginsWith" text="Error">
      <formula>LEFT(B18,LEN("Error"))="Error"</formula>
    </cfRule>
    <cfRule type="beginsWith" dxfId="2201" priority="24" operator="beginsWith" text="Success">
      <formula>LEFT(B18,LEN("Success"))="Success"</formula>
    </cfRule>
  </conditionalFormatting>
  <conditionalFormatting sqref="B19">
    <cfRule type="beginsWith" dxfId="2200" priority="25" operator="beginsWith" text="Error">
      <formula>LEFT(B19,LEN("Error"))="Error"</formula>
    </cfRule>
    <cfRule type="beginsWith" dxfId="2199" priority="26" operator="beginsWith" text="Success">
      <formula>LEFT(B19,LEN("Success"))="Success"</formula>
    </cfRule>
  </conditionalFormatting>
  <conditionalFormatting sqref="B20">
    <cfRule type="beginsWith" dxfId="2198" priority="27" operator="beginsWith" text="Error">
      <formula>LEFT(B20,LEN("Error"))="Error"</formula>
    </cfRule>
    <cfRule type="beginsWith" dxfId="2197" priority="28" operator="beginsWith" text="Success">
      <formula>LEFT(B20,LEN("Success"))="Success"</formula>
    </cfRule>
  </conditionalFormatting>
  <conditionalFormatting sqref="B21">
    <cfRule type="beginsWith" dxfId="2196" priority="29" operator="beginsWith" text="Error">
      <formula>LEFT(B21,LEN("Error"))="Error"</formula>
    </cfRule>
    <cfRule type="beginsWith" dxfId="2195" priority="30" operator="beginsWith" text="Success">
      <formula>LEFT(B21,LEN("Success"))="Success"</formula>
    </cfRule>
  </conditionalFormatting>
  <conditionalFormatting sqref="B22">
    <cfRule type="beginsWith" dxfId="2194" priority="31" operator="beginsWith" text="Error">
      <formula>LEFT(B22,LEN("Error"))="Error"</formula>
    </cfRule>
    <cfRule type="beginsWith" dxfId="2193" priority="32" operator="beginsWith" text="Success">
      <formula>LEFT(B22,LEN("Success"))="Success"</formula>
    </cfRule>
  </conditionalFormatting>
  <conditionalFormatting sqref="B23">
    <cfRule type="beginsWith" dxfId="2192" priority="33" operator="beginsWith" text="Error">
      <formula>LEFT(B23,LEN("Error"))="Error"</formula>
    </cfRule>
    <cfRule type="beginsWith" dxfId="2191" priority="34" operator="beginsWith" text="Success">
      <formula>LEFT(B23,LEN("Success"))="Success"</formula>
    </cfRule>
  </conditionalFormatting>
  <conditionalFormatting sqref="B24">
    <cfRule type="beginsWith" dxfId="2190" priority="35" operator="beginsWith" text="Error">
      <formula>LEFT(B24,LEN("Error"))="Error"</formula>
    </cfRule>
    <cfRule type="beginsWith" dxfId="2189" priority="36" operator="beginsWith" text="Success">
      <formula>LEFT(B24,LEN("Success"))="Success"</formula>
    </cfRule>
  </conditionalFormatting>
  <conditionalFormatting sqref="B25">
    <cfRule type="beginsWith" dxfId="2188" priority="37" operator="beginsWith" text="Error">
      <formula>LEFT(B25,LEN("Error"))="Error"</formula>
    </cfRule>
    <cfRule type="beginsWith" dxfId="2187" priority="38" operator="beginsWith" text="Success">
      <formula>LEFT(B25,LEN("Success"))="Success"</formula>
    </cfRule>
  </conditionalFormatting>
  <conditionalFormatting sqref="B26">
    <cfRule type="beginsWith" dxfId="2186" priority="39" operator="beginsWith" text="Error">
      <formula>LEFT(B26,LEN("Error"))="Error"</formula>
    </cfRule>
    <cfRule type="beginsWith" dxfId="2185" priority="40" operator="beginsWith" text="Success">
      <formula>LEFT(B26,LEN("Success"))="Success"</formula>
    </cfRule>
  </conditionalFormatting>
  <conditionalFormatting sqref="B27">
    <cfRule type="beginsWith" dxfId="2184" priority="41" operator="beginsWith" text="Error">
      <formula>LEFT(B27,LEN("Error"))="Error"</formula>
    </cfRule>
    <cfRule type="beginsWith" dxfId="2183" priority="42" operator="beginsWith" text="Success">
      <formula>LEFT(B27,LEN("Success"))="Success"</formula>
    </cfRule>
  </conditionalFormatting>
  <conditionalFormatting sqref="B28">
    <cfRule type="beginsWith" dxfId="2182" priority="43" operator="beginsWith" text="Error">
      <formula>LEFT(B28,LEN("Error"))="Error"</formula>
    </cfRule>
    <cfRule type="beginsWith" dxfId="2181" priority="44" operator="beginsWith" text="Success">
      <formula>LEFT(B28,LEN("Success"))="Success"</formula>
    </cfRule>
  </conditionalFormatting>
  <conditionalFormatting sqref="B29">
    <cfRule type="beginsWith" dxfId="2180" priority="45" operator="beginsWith" text="Error">
      <formula>LEFT(B29,LEN("Error"))="Error"</formula>
    </cfRule>
    <cfRule type="beginsWith" dxfId="2179" priority="46" operator="beginsWith" text="Success">
      <formula>LEFT(B29,LEN("Success"))="Success"</formula>
    </cfRule>
  </conditionalFormatting>
  <conditionalFormatting sqref="B30">
    <cfRule type="beginsWith" dxfId="2178" priority="47" operator="beginsWith" text="Error">
      <formula>LEFT(B30,LEN("Error"))="Error"</formula>
    </cfRule>
    <cfRule type="beginsWith" dxfId="2177" priority="48" operator="beginsWith" text="Success">
      <formula>LEFT(B30,LEN("Success"))="Success"</formula>
    </cfRule>
  </conditionalFormatting>
  <conditionalFormatting sqref="B31">
    <cfRule type="beginsWith" dxfId="2176" priority="49" operator="beginsWith" text="Error">
      <formula>LEFT(B31,LEN("Error"))="Error"</formula>
    </cfRule>
    <cfRule type="beginsWith" dxfId="2175" priority="50" operator="beginsWith" text="Success">
      <formula>LEFT(B31,LEN("Success"))="Success"</formula>
    </cfRule>
  </conditionalFormatting>
  <conditionalFormatting sqref="B32">
    <cfRule type="beginsWith" dxfId="2174" priority="51" operator="beginsWith" text="Error">
      <formula>LEFT(B32,LEN("Error"))="Error"</formula>
    </cfRule>
    <cfRule type="beginsWith" dxfId="2173" priority="52" operator="beginsWith" text="Success">
      <formula>LEFT(B32,LEN("Success"))="Success"</formula>
    </cfRule>
  </conditionalFormatting>
  <conditionalFormatting sqref="B33">
    <cfRule type="beginsWith" dxfId="2172" priority="53" operator="beginsWith" text="Error">
      <formula>LEFT(B33,LEN("Error"))="Error"</formula>
    </cfRule>
    <cfRule type="beginsWith" dxfId="2171" priority="54" operator="beginsWith" text="Success">
      <formula>LEFT(B33,LEN("Success"))="Success"</formula>
    </cfRule>
  </conditionalFormatting>
  <conditionalFormatting sqref="B34">
    <cfRule type="beginsWith" dxfId="2170" priority="55" operator="beginsWith" text="Error">
      <formula>LEFT(B34,LEN("Error"))="Error"</formula>
    </cfRule>
    <cfRule type="beginsWith" dxfId="2169" priority="56" operator="beginsWith" text="Success">
      <formula>LEFT(B34,LEN("Success"))="Success"</formula>
    </cfRule>
  </conditionalFormatting>
  <conditionalFormatting sqref="B35">
    <cfRule type="beginsWith" dxfId="2168" priority="57" operator="beginsWith" text="Error">
      <formula>LEFT(B35,LEN("Error"))="Error"</formula>
    </cfRule>
    <cfRule type="beginsWith" dxfId="2167" priority="58" operator="beginsWith" text="Success">
      <formula>LEFT(B35,LEN("Success"))="Success"</formula>
    </cfRule>
  </conditionalFormatting>
  <conditionalFormatting sqref="B36">
    <cfRule type="beginsWith" dxfId="2166" priority="59" operator="beginsWith" text="Error">
      <formula>LEFT(B36,LEN("Error"))="Error"</formula>
    </cfRule>
    <cfRule type="beginsWith" dxfId="2165" priority="60" operator="beginsWith" text="Success">
      <formula>LEFT(B36,LEN("Success"))="Success"</formula>
    </cfRule>
  </conditionalFormatting>
  <conditionalFormatting sqref="B37">
    <cfRule type="beginsWith" dxfId="2164" priority="61" operator="beginsWith" text="Error">
      <formula>LEFT(B37,LEN("Error"))="Error"</formula>
    </cfRule>
    <cfRule type="beginsWith" dxfId="2163" priority="62" operator="beginsWith" text="Success">
      <formula>LEFT(B37,LEN("Success"))="Success"</formula>
    </cfRule>
  </conditionalFormatting>
  <conditionalFormatting sqref="B38">
    <cfRule type="beginsWith" dxfId="2162" priority="63" operator="beginsWith" text="Error">
      <formula>LEFT(B38,LEN("Error"))="Error"</formula>
    </cfRule>
    <cfRule type="beginsWith" dxfId="2161" priority="64" operator="beginsWith" text="Success">
      <formula>LEFT(B38,LEN("Success"))="Success"</formula>
    </cfRule>
  </conditionalFormatting>
  <conditionalFormatting sqref="B39">
    <cfRule type="beginsWith" dxfId="2160" priority="65" operator="beginsWith" text="Error">
      <formula>LEFT(B39,LEN("Error"))="Error"</formula>
    </cfRule>
    <cfRule type="beginsWith" dxfId="2159" priority="66" operator="beginsWith" text="Success">
      <formula>LEFT(B39,LEN("Success"))="Success"</formula>
    </cfRule>
  </conditionalFormatting>
  <conditionalFormatting sqref="B40">
    <cfRule type="beginsWith" dxfId="2158" priority="67" operator="beginsWith" text="Error">
      <formula>LEFT(B40,LEN("Error"))="Error"</formula>
    </cfRule>
    <cfRule type="beginsWith" dxfId="2157" priority="68" operator="beginsWith" text="Success">
      <formula>LEFT(B40,LEN("Success"))="Success"</formula>
    </cfRule>
  </conditionalFormatting>
  <conditionalFormatting sqref="B41">
    <cfRule type="beginsWith" dxfId="2156" priority="69" operator="beginsWith" text="Error">
      <formula>LEFT(B41,LEN("Error"))="Error"</formula>
    </cfRule>
    <cfRule type="beginsWith" dxfId="2155" priority="70" operator="beginsWith" text="Success">
      <formula>LEFT(B41,LEN("Success"))="Success"</formula>
    </cfRule>
  </conditionalFormatting>
  <conditionalFormatting sqref="B42">
    <cfRule type="beginsWith" dxfId="2154" priority="71" operator="beginsWith" text="Error">
      <formula>LEFT(B42,LEN("Error"))="Error"</formula>
    </cfRule>
    <cfRule type="beginsWith" dxfId="2153" priority="72" operator="beginsWith" text="Success">
      <formula>LEFT(B42,LEN("Success"))="Success"</formula>
    </cfRule>
  </conditionalFormatting>
  <conditionalFormatting sqref="B43">
    <cfRule type="beginsWith" dxfId="2152" priority="73" operator="beginsWith" text="Error">
      <formula>LEFT(B43,LEN("Error"))="Error"</formula>
    </cfRule>
    <cfRule type="beginsWith" dxfId="2151" priority="74" operator="beginsWith" text="Success">
      <formula>LEFT(B43,LEN("Success"))="Success"</formula>
    </cfRule>
  </conditionalFormatting>
  <conditionalFormatting sqref="B44">
    <cfRule type="beginsWith" dxfId="2150" priority="75" operator="beginsWith" text="Error">
      <formula>LEFT(B44,LEN("Error"))="Error"</formula>
    </cfRule>
    <cfRule type="beginsWith" dxfId="2149" priority="76" operator="beginsWith" text="Success">
      <formula>LEFT(B44,LEN("Success"))="Success"</formula>
    </cfRule>
  </conditionalFormatting>
  <conditionalFormatting sqref="B45">
    <cfRule type="beginsWith" dxfId="2148" priority="77" operator="beginsWith" text="Error">
      <formula>LEFT(B45,LEN("Error"))="Error"</formula>
    </cfRule>
    <cfRule type="beginsWith" dxfId="2147" priority="78" operator="beginsWith" text="Success">
      <formula>LEFT(B45,LEN("Success"))="Success"</formula>
    </cfRule>
  </conditionalFormatting>
  <conditionalFormatting sqref="B46">
    <cfRule type="beginsWith" dxfId="2146" priority="79" operator="beginsWith" text="Error">
      <formula>LEFT(B46,LEN("Error"))="Error"</formula>
    </cfRule>
    <cfRule type="beginsWith" dxfId="2145" priority="80" operator="beginsWith" text="Success">
      <formula>LEFT(B46,LEN("Success"))="Success"</formula>
    </cfRule>
  </conditionalFormatting>
  <conditionalFormatting sqref="B47">
    <cfRule type="beginsWith" dxfId="2144" priority="81" operator="beginsWith" text="Error">
      <formula>LEFT(B47,LEN("Error"))="Error"</formula>
    </cfRule>
    <cfRule type="beginsWith" dxfId="2143" priority="82" operator="beginsWith" text="Success">
      <formula>LEFT(B47,LEN("Success"))="Success"</formula>
    </cfRule>
  </conditionalFormatting>
  <conditionalFormatting sqref="B48">
    <cfRule type="beginsWith" dxfId="2142" priority="83" operator="beginsWith" text="Error">
      <formula>LEFT(B48,LEN("Error"))="Error"</formula>
    </cfRule>
    <cfRule type="beginsWith" dxfId="2141" priority="84" operator="beginsWith" text="Success">
      <formula>LEFT(B48,LEN("Success"))="Success"</formula>
    </cfRule>
  </conditionalFormatting>
  <conditionalFormatting sqref="B49">
    <cfRule type="beginsWith" dxfId="2140" priority="85" operator="beginsWith" text="Error">
      <formula>LEFT(B49,LEN("Error"))="Error"</formula>
    </cfRule>
    <cfRule type="beginsWith" dxfId="2139" priority="86" operator="beginsWith" text="Success">
      <formula>LEFT(B49,LEN("Success"))="Success"</formula>
    </cfRule>
  </conditionalFormatting>
  <conditionalFormatting sqref="B50">
    <cfRule type="beginsWith" dxfId="2138" priority="87" operator="beginsWith" text="Error">
      <formula>LEFT(B50,LEN("Error"))="Error"</formula>
    </cfRule>
    <cfRule type="beginsWith" dxfId="2137" priority="88" operator="beginsWith" text="Success">
      <formula>LEFT(B50,LEN("Success"))="Success"</formula>
    </cfRule>
  </conditionalFormatting>
  <conditionalFormatting sqref="B51">
    <cfRule type="beginsWith" dxfId="2136" priority="89" operator="beginsWith" text="Error">
      <formula>LEFT(B51,LEN("Error"))="Error"</formula>
    </cfRule>
    <cfRule type="beginsWith" dxfId="2135" priority="90" operator="beginsWith" text="Success">
      <formula>LEFT(B51,LEN("Success"))="Success"</formula>
    </cfRule>
  </conditionalFormatting>
  <conditionalFormatting sqref="B52">
    <cfRule type="beginsWith" dxfId="2134" priority="91" operator="beginsWith" text="Error">
      <formula>LEFT(B52,LEN("Error"))="Error"</formula>
    </cfRule>
    <cfRule type="beginsWith" dxfId="2133" priority="92" operator="beginsWith" text="Success">
      <formula>LEFT(B52,LEN("Success"))="Success"</formula>
    </cfRule>
  </conditionalFormatting>
  <conditionalFormatting sqref="B53">
    <cfRule type="beginsWith" dxfId="2132" priority="93" operator="beginsWith" text="Error">
      <formula>LEFT(B53,LEN("Error"))="Error"</formula>
    </cfRule>
    <cfRule type="beginsWith" dxfId="2131" priority="94" operator="beginsWith" text="Success">
      <formula>LEFT(B53,LEN("Success"))="Success"</formula>
    </cfRule>
  </conditionalFormatting>
  <conditionalFormatting sqref="B54">
    <cfRule type="beginsWith" dxfId="2130" priority="95" operator="beginsWith" text="Error">
      <formula>LEFT(B54,LEN("Error"))="Error"</formula>
    </cfRule>
    <cfRule type="beginsWith" dxfId="2129" priority="96" operator="beginsWith" text="Success">
      <formula>LEFT(B54,LEN("Success"))="Success"</formula>
    </cfRule>
  </conditionalFormatting>
  <conditionalFormatting sqref="B55">
    <cfRule type="beginsWith" dxfId="2128" priority="97" operator="beginsWith" text="Error">
      <formula>LEFT(B55,LEN("Error"))="Error"</formula>
    </cfRule>
    <cfRule type="beginsWith" dxfId="2127" priority="98" operator="beginsWith" text="Success">
      <formula>LEFT(B55,LEN("Success"))="Success"</formula>
    </cfRule>
  </conditionalFormatting>
  <conditionalFormatting sqref="B56">
    <cfRule type="beginsWith" dxfId="2126" priority="99" operator="beginsWith" text="Error">
      <formula>LEFT(B56,LEN("Error"))="Error"</formula>
    </cfRule>
    <cfRule type="beginsWith" dxfId="2125" priority="100" operator="beginsWith" text="Success">
      <formula>LEFT(B56,LEN("Success"))="Success"</formula>
    </cfRule>
  </conditionalFormatting>
  <conditionalFormatting sqref="B57">
    <cfRule type="beginsWith" dxfId="2124" priority="101" operator="beginsWith" text="Error">
      <formula>LEFT(B57,LEN("Error"))="Error"</formula>
    </cfRule>
    <cfRule type="beginsWith" dxfId="2123" priority="102" operator="beginsWith" text="Success">
      <formula>LEFT(B57,LEN("Success"))="Success"</formula>
    </cfRule>
  </conditionalFormatting>
  <conditionalFormatting sqref="B58">
    <cfRule type="beginsWith" dxfId="2122" priority="103" operator="beginsWith" text="Error">
      <formula>LEFT(B58,LEN("Error"))="Error"</formula>
    </cfRule>
    <cfRule type="beginsWith" dxfId="2121" priority="104" operator="beginsWith" text="Success">
      <formula>LEFT(B58,LEN("Success"))="Success"</formula>
    </cfRule>
  </conditionalFormatting>
  <conditionalFormatting sqref="B59">
    <cfRule type="beginsWith" dxfId="2120" priority="105" operator="beginsWith" text="Error">
      <formula>LEFT(B59,LEN("Error"))="Error"</formula>
    </cfRule>
    <cfRule type="beginsWith" dxfId="2119" priority="106" operator="beginsWith" text="Success">
      <formula>LEFT(B59,LEN("Success"))="Success"</formula>
    </cfRule>
  </conditionalFormatting>
  <conditionalFormatting sqref="B60">
    <cfRule type="beginsWith" dxfId="2118" priority="107" operator="beginsWith" text="Error">
      <formula>LEFT(B60,LEN("Error"))="Error"</formula>
    </cfRule>
    <cfRule type="beginsWith" dxfId="2117" priority="108" operator="beginsWith" text="Success">
      <formula>LEFT(B60,LEN("Success"))="Success"</formula>
    </cfRule>
  </conditionalFormatting>
  <conditionalFormatting sqref="B61">
    <cfRule type="beginsWith" dxfId="2116" priority="109" operator="beginsWith" text="Error">
      <formula>LEFT(B61,LEN("Error"))="Error"</formula>
    </cfRule>
    <cfRule type="beginsWith" dxfId="2115" priority="110" operator="beginsWith" text="Success">
      <formula>LEFT(B61,LEN("Success"))="Success"</formula>
    </cfRule>
  </conditionalFormatting>
  <conditionalFormatting sqref="B62">
    <cfRule type="beginsWith" dxfId="2114" priority="111" operator="beginsWith" text="Error">
      <formula>LEFT(B62,LEN("Error"))="Error"</formula>
    </cfRule>
    <cfRule type="beginsWith" dxfId="2113" priority="112" operator="beginsWith" text="Success">
      <formula>LEFT(B62,LEN("Success"))="Success"</formula>
    </cfRule>
  </conditionalFormatting>
  <conditionalFormatting sqref="B63">
    <cfRule type="beginsWith" dxfId="2112" priority="113" operator="beginsWith" text="Error">
      <formula>LEFT(B63,LEN("Error"))="Error"</formula>
    </cfRule>
    <cfRule type="beginsWith" dxfId="2111" priority="114" operator="beginsWith" text="Success">
      <formula>LEFT(B63,LEN("Success"))="Success"</formula>
    </cfRule>
  </conditionalFormatting>
  <conditionalFormatting sqref="B64">
    <cfRule type="beginsWith" dxfId="2110" priority="115" operator="beginsWith" text="Error">
      <formula>LEFT(B64,LEN("Error"))="Error"</formula>
    </cfRule>
    <cfRule type="beginsWith" dxfId="2109" priority="116" operator="beginsWith" text="Success">
      <formula>LEFT(B64,LEN("Success"))="Success"</formula>
    </cfRule>
  </conditionalFormatting>
  <conditionalFormatting sqref="B65">
    <cfRule type="beginsWith" dxfId="2108" priority="117" operator="beginsWith" text="Error">
      <formula>LEFT(B65,LEN("Error"))="Error"</formula>
    </cfRule>
    <cfRule type="beginsWith" dxfId="2107" priority="118" operator="beginsWith" text="Success">
      <formula>LEFT(B65,LEN("Success"))="Success"</formula>
    </cfRule>
  </conditionalFormatting>
  <conditionalFormatting sqref="B66">
    <cfRule type="beginsWith" dxfId="2106" priority="119" operator="beginsWith" text="Error">
      <formula>LEFT(B66,LEN("Error"))="Error"</formula>
    </cfRule>
    <cfRule type="beginsWith" dxfId="2105" priority="120" operator="beginsWith" text="Success">
      <formula>LEFT(B66,LEN("Success"))="Success"</formula>
    </cfRule>
  </conditionalFormatting>
  <conditionalFormatting sqref="B67">
    <cfRule type="beginsWith" dxfId="2104" priority="121" operator="beginsWith" text="Error">
      <formula>LEFT(B67,LEN("Error"))="Error"</formula>
    </cfRule>
    <cfRule type="beginsWith" dxfId="2103" priority="122" operator="beginsWith" text="Success">
      <formula>LEFT(B67,LEN("Success"))="Success"</formula>
    </cfRule>
  </conditionalFormatting>
  <conditionalFormatting sqref="B68">
    <cfRule type="beginsWith" dxfId="2102" priority="123" operator="beginsWith" text="Error">
      <formula>LEFT(B68,LEN("Error"))="Error"</formula>
    </cfRule>
    <cfRule type="beginsWith" dxfId="2101" priority="124" operator="beginsWith" text="Success">
      <formula>LEFT(B68,LEN("Success"))="Success"</formula>
    </cfRule>
  </conditionalFormatting>
  <conditionalFormatting sqref="B69">
    <cfRule type="beginsWith" dxfId="2100" priority="125" operator="beginsWith" text="Error">
      <formula>LEFT(B69,LEN("Error"))="Error"</formula>
    </cfRule>
    <cfRule type="beginsWith" dxfId="2099" priority="126" operator="beginsWith" text="Success">
      <formula>LEFT(B69,LEN("Success"))="Success"</formula>
    </cfRule>
  </conditionalFormatting>
  <conditionalFormatting sqref="B70">
    <cfRule type="beginsWith" dxfId="2098" priority="127" operator="beginsWith" text="Error">
      <formula>LEFT(B70,LEN("Error"))="Error"</formula>
    </cfRule>
    <cfRule type="beginsWith" dxfId="2097" priority="128" operator="beginsWith" text="Success">
      <formula>LEFT(B70,LEN("Success"))="Success"</formula>
    </cfRule>
  </conditionalFormatting>
  <conditionalFormatting sqref="B71">
    <cfRule type="beginsWith" dxfId="2096" priority="129" operator="beginsWith" text="Error">
      <formula>LEFT(B71,LEN("Error"))="Error"</formula>
    </cfRule>
    <cfRule type="beginsWith" dxfId="2095" priority="130" operator="beginsWith" text="Success">
      <formula>LEFT(B71,LEN("Success"))="Success"</formula>
    </cfRule>
  </conditionalFormatting>
  <conditionalFormatting sqref="B72">
    <cfRule type="beginsWith" dxfId="2094" priority="131" operator="beginsWith" text="Error">
      <formula>LEFT(B72,LEN("Error"))="Error"</formula>
    </cfRule>
    <cfRule type="beginsWith" dxfId="2093" priority="132" operator="beginsWith" text="Success">
      <formula>LEFT(B72,LEN("Success"))="Success"</formula>
    </cfRule>
  </conditionalFormatting>
  <conditionalFormatting sqref="B73">
    <cfRule type="beginsWith" dxfId="2092" priority="133" operator="beginsWith" text="Error">
      <formula>LEFT(B73,LEN("Error"))="Error"</formula>
    </cfRule>
    <cfRule type="beginsWith" dxfId="2091" priority="134" operator="beginsWith" text="Success">
      <formula>LEFT(B73,LEN("Success"))="Success"</formula>
    </cfRule>
  </conditionalFormatting>
  <conditionalFormatting sqref="B74">
    <cfRule type="beginsWith" dxfId="2090" priority="135" operator="beginsWith" text="Error">
      <formula>LEFT(B74,LEN("Error"))="Error"</formula>
    </cfRule>
    <cfRule type="beginsWith" dxfId="2089" priority="136" operator="beginsWith" text="Success">
      <formula>LEFT(B74,LEN("Success"))="Success"</formula>
    </cfRule>
  </conditionalFormatting>
  <conditionalFormatting sqref="B75">
    <cfRule type="beginsWith" dxfId="2088" priority="137" operator="beginsWith" text="Error">
      <formula>LEFT(B75,LEN("Error"))="Error"</formula>
    </cfRule>
    <cfRule type="beginsWith" dxfId="2087" priority="138" operator="beginsWith" text="Success">
      <formula>LEFT(B75,LEN("Success"))="Success"</formula>
    </cfRule>
  </conditionalFormatting>
  <conditionalFormatting sqref="B76">
    <cfRule type="beginsWith" dxfId="2086" priority="139" operator="beginsWith" text="Error">
      <formula>LEFT(B76,LEN("Error"))="Error"</formula>
    </cfRule>
    <cfRule type="beginsWith" dxfId="2085" priority="140" operator="beginsWith" text="Success">
      <formula>LEFT(B76,LEN("Success"))="Success"</formula>
    </cfRule>
  </conditionalFormatting>
  <conditionalFormatting sqref="B77">
    <cfRule type="beginsWith" dxfId="2084" priority="141" operator="beginsWith" text="Error">
      <formula>LEFT(B77,LEN("Error"))="Error"</formula>
    </cfRule>
    <cfRule type="beginsWith" dxfId="2083" priority="142" operator="beginsWith" text="Success">
      <formula>LEFT(B77,LEN("Success"))="Success"</formula>
    </cfRule>
  </conditionalFormatting>
  <conditionalFormatting sqref="B78">
    <cfRule type="beginsWith" dxfId="2082" priority="143" operator="beginsWith" text="Error">
      <formula>LEFT(B78,LEN("Error"))="Error"</formula>
    </cfRule>
    <cfRule type="beginsWith" dxfId="2081" priority="144" operator="beginsWith" text="Success">
      <formula>LEFT(B78,LEN("Success"))="Success"</formula>
    </cfRule>
  </conditionalFormatting>
  <conditionalFormatting sqref="B79">
    <cfRule type="beginsWith" dxfId="2080" priority="145" operator="beginsWith" text="Error">
      <formula>LEFT(B79,LEN("Error"))="Error"</formula>
    </cfRule>
    <cfRule type="beginsWith" dxfId="2079" priority="146" operator="beginsWith" text="Success">
      <formula>LEFT(B79,LEN("Success"))="Success"</formula>
    </cfRule>
  </conditionalFormatting>
  <conditionalFormatting sqref="B80">
    <cfRule type="beginsWith" dxfId="2078" priority="147" operator="beginsWith" text="Error">
      <formula>LEFT(B80,LEN("Error"))="Error"</formula>
    </cfRule>
    <cfRule type="beginsWith" dxfId="2077" priority="148" operator="beginsWith" text="Success">
      <formula>LEFT(B80,LEN("Success"))="Success"</formula>
    </cfRule>
  </conditionalFormatting>
  <conditionalFormatting sqref="B81">
    <cfRule type="beginsWith" dxfId="2076" priority="149" operator="beginsWith" text="Error">
      <formula>LEFT(B81,LEN("Error"))="Error"</formula>
    </cfRule>
    <cfRule type="beginsWith" dxfId="2075" priority="150" operator="beginsWith" text="Success">
      <formula>LEFT(B81,LEN("Success"))="Success"</formula>
    </cfRule>
  </conditionalFormatting>
  <conditionalFormatting sqref="B82">
    <cfRule type="beginsWith" dxfId="2074" priority="151" operator="beginsWith" text="Error">
      <formula>LEFT(B82,LEN("Error"))="Error"</formula>
    </cfRule>
    <cfRule type="beginsWith" dxfId="2073" priority="152" operator="beginsWith" text="Success">
      <formula>LEFT(B82,LEN("Success"))="Success"</formula>
    </cfRule>
  </conditionalFormatting>
  <conditionalFormatting sqref="B83">
    <cfRule type="beginsWith" dxfId="2072" priority="153" operator="beginsWith" text="Error">
      <formula>LEFT(B83,LEN("Error"))="Error"</formula>
    </cfRule>
    <cfRule type="beginsWith" dxfId="2071" priority="154" operator="beginsWith" text="Success">
      <formula>LEFT(B83,LEN("Success"))="Success"</formula>
    </cfRule>
  </conditionalFormatting>
  <conditionalFormatting sqref="B84">
    <cfRule type="beginsWith" dxfId="2070" priority="155" operator="beginsWith" text="Error">
      <formula>LEFT(B84,LEN("Error"))="Error"</formula>
    </cfRule>
    <cfRule type="beginsWith" dxfId="2069" priority="156" operator="beginsWith" text="Success">
      <formula>LEFT(B84,LEN("Success"))="Success"</formula>
    </cfRule>
  </conditionalFormatting>
  <conditionalFormatting sqref="B85">
    <cfRule type="beginsWith" dxfId="2068" priority="157" operator="beginsWith" text="Error">
      <formula>LEFT(B85,LEN("Error"))="Error"</formula>
    </cfRule>
    <cfRule type="beginsWith" dxfId="2067" priority="158" operator="beginsWith" text="Success">
      <formula>LEFT(B85,LEN("Success"))="Success"</formula>
    </cfRule>
  </conditionalFormatting>
  <conditionalFormatting sqref="B86">
    <cfRule type="beginsWith" dxfId="2066" priority="159" operator="beginsWith" text="Error">
      <formula>LEFT(B86,LEN("Error"))="Error"</formula>
    </cfRule>
    <cfRule type="beginsWith" dxfId="2065" priority="160" operator="beginsWith" text="Success">
      <formula>LEFT(B86,LEN("Success"))="Success"</formula>
    </cfRule>
  </conditionalFormatting>
  <conditionalFormatting sqref="B87">
    <cfRule type="beginsWith" dxfId="2064" priority="161" operator="beginsWith" text="Error">
      <formula>LEFT(B87,LEN("Error"))="Error"</formula>
    </cfRule>
    <cfRule type="beginsWith" dxfId="2063" priority="162" operator="beginsWith" text="Success">
      <formula>LEFT(B87,LEN("Success"))="Success"</formula>
    </cfRule>
  </conditionalFormatting>
  <conditionalFormatting sqref="B88">
    <cfRule type="beginsWith" dxfId="2062" priority="163" operator="beginsWith" text="Error">
      <formula>LEFT(B88,LEN("Error"))="Error"</formula>
    </cfRule>
    <cfRule type="beginsWith" dxfId="2061" priority="164" operator="beginsWith" text="Success">
      <formula>LEFT(B88,LEN("Success"))="Success"</formula>
    </cfRule>
  </conditionalFormatting>
  <conditionalFormatting sqref="B89">
    <cfRule type="beginsWith" dxfId="2060" priority="165" operator="beginsWith" text="Error">
      <formula>LEFT(B89,LEN("Error"))="Error"</formula>
    </cfRule>
    <cfRule type="beginsWith" dxfId="2059" priority="166" operator="beginsWith" text="Success">
      <formula>LEFT(B89,LEN("Success"))="Success"</formula>
    </cfRule>
  </conditionalFormatting>
  <conditionalFormatting sqref="B90">
    <cfRule type="beginsWith" dxfId="2058" priority="167" operator="beginsWith" text="Error">
      <formula>LEFT(B90,LEN("Error"))="Error"</formula>
    </cfRule>
    <cfRule type="beginsWith" dxfId="2057" priority="168" operator="beginsWith" text="Success">
      <formula>LEFT(B90,LEN("Success"))="Success"</formula>
    </cfRule>
  </conditionalFormatting>
  <conditionalFormatting sqref="B91">
    <cfRule type="beginsWith" dxfId="2056" priority="169" operator="beginsWith" text="Error">
      <formula>LEFT(B91,LEN("Error"))="Error"</formula>
    </cfRule>
    <cfRule type="beginsWith" dxfId="2055" priority="170" operator="beginsWith" text="Success">
      <formula>LEFT(B91,LEN("Success"))="Success"</formula>
    </cfRule>
  </conditionalFormatting>
  <conditionalFormatting sqref="B92">
    <cfRule type="beginsWith" dxfId="2054" priority="171" operator="beginsWith" text="Error">
      <formula>LEFT(B92,LEN("Error"))="Error"</formula>
    </cfRule>
    <cfRule type="beginsWith" dxfId="2053" priority="172" operator="beginsWith" text="Success">
      <formula>LEFT(B92,LEN("Success"))="Success"</formula>
    </cfRule>
  </conditionalFormatting>
  <conditionalFormatting sqref="B93">
    <cfRule type="beginsWith" dxfId="2052" priority="173" operator="beginsWith" text="Error">
      <formula>LEFT(B93,LEN("Error"))="Error"</formula>
    </cfRule>
    <cfRule type="beginsWith" dxfId="2051" priority="174" operator="beginsWith" text="Success">
      <formula>LEFT(B93,LEN("Success"))="Success"</formula>
    </cfRule>
  </conditionalFormatting>
  <conditionalFormatting sqref="B94">
    <cfRule type="beginsWith" dxfId="2050" priority="175" operator="beginsWith" text="Error">
      <formula>LEFT(B94,LEN("Error"))="Error"</formula>
    </cfRule>
    <cfRule type="beginsWith" dxfId="2049" priority="176" operator="beginsWith" text="Success">
      <formula>LEFT(B94,LEN("Success"))="Success"</formula>
    </cfRule>
  </conditionalFormatting>
  <conditionalFormatting sqref="B95">
    <cfRule type="beginsWith" dxfId="2048" priority="177" operator="beginsWith" text="Error">
      <formula>LEFT(B95,LEN("Error"))="Error"</formula>
    </cfRule>
    <cfRule type="beginsWith" dxfId="2047" priority="178" operator="beginsWith" text="Success">
      <formula>LEFT(B95,LEN("Success"))="Success"</formula>
    </cfRule>
  </conditionalFormatting>
  <conditionalFormatting sqref="B96">
    <cfRule type="beginsWith" dxfId="2046" priority="179" operator="beginsWith" text="Error">
      <formula>LEFT(B96,LEN("Error"))="Error"</formula>
    </cfRule>
    <cfRule type="beginsWith" dxfId="2045" priority="180" operator="beginsWith" text="Success">
      <formula>LEFT(B96,LEN("Success"))="Success"</formula>
    </cfRule>
  </conditionalFormatting>
  <conditionalFormatting sqref="B97">
    <cfRule type="beginsWith" dxfId="2044" priority="181" operator="beginsWith" text="Error">
      <formula>LEFT(B97,LEN("Error"))="Error"</formula>
    </cfRule>
    <cfRule type="beginsWith" dxfId="2043" priority="182" operator="beginsWith" text="Success">
      <formula>LEFT(B97,LEN("Success"))="Success"</formula>
    </cfRule>
  </conditionalFormatting>
  <conditionalFormatting sqref="B98">
    <cfRule type="beginsWith" dxfId="2042" priority="183" operator="beginsWith" text="Error">
      <formula>LEFT(B98,LEN("Error"))="Error"</formula>
    </cfRule>
    <cfRule type="beginsWith" dxfId="2041" priority="184" operator="beginsWith" text="Success">
      <formula>LEFT(B98,LEN("Success"))="Success"</formula>
    </cfRule>
  </conditionalFormatting>
  <conditionalFormatting sqref="B99">
    <cfRule type="beginsWith" dxfId="2040" priority="185" operator="beginsWith" text="Error">
      <formula>LEFT(B99,LEN("Error"))="Error"</formula>
    </cfRule>
    <cfRule type="beginsWith" dxfId="2039" priority="186" operator="beginsWith" text="Success">
      <formula>LEFT(B99,LEN("Success"))="Success"</formula>
    </cfRule>
  </conditionalFormatting>
  <conditionalFormatting sqref="B100">
    <cfRule type="beginsWith" dxfId="2038" priority="187" operator="beginsWith" text="Error">
      <formula>LEFT(B100,LEN("Error"))="Error"</formula>
    </cfRule>
    <cfRule type="beginsWith" dxfId="2037" priority="188" operator="beginsWith" text="Success">
      <formula>LEFT(B100,LEN("Success"))="Success"</formula>
    </cfRule>
  </conditionalFormatting>
  <conditionalFormatting sqref="B101">
    <cfRule type="beginsWith" dxfId="2036" priority="189" operator="beginsWith" text="Error">
      <formula>LEFT(B101,LEN("Error"))="Error"</formula>
    </cfRule>
    <cfRule type="beginsWith" dxfId="2035" priority="190" operator="beginsWith" text="Success">
      <formula>LEFT(B101,LEN("Success"))="Success"</formula>
    </cfRule>
  </conditionalFormatting>
  <conditionalFormatting sqref="B102">
    <cfRule type="beginsWith" dxfId="2034" priority="191" operator="beginsWith" text="Error">
      <formula>LEFT(B102,LEN("Error"))="Error"</formula>
    </cfRule>
    <cfRule type="beginsWith" dxfId="2033" priority="192" operator="beginsWith" text="Success">
      <formula>LEFT(B102,LEN("Success"))="Success"</formula>
    </cfRule>
  </conditionalFormatting>
  <conditionalFormatting sqref="B103">
    <cfRule type="beginsWith" dxfId="2032" priority="193" operator="beginsWith" text="Error">
      <formula>LEFT(B103,LEN("Error"))="Error"</formula>
    </cfRule>
    <cfRule type="beginsWith" dxfId="2031" priority="194" operator="beginsWith" text="Success">
      <formula>LEFT(B103,LEN("Success"))="Success"</formula>
    </cfRule>
  </conditionalFormatting>
  <conditionalFormatting sqref="B104">
    <cfRule type="beginsWith" dxfId="2030" priority="195" operator="beginsWith" text="Error">
      <formula>LEFT(B104,LEN("Error"))="Error"</formula>
    </cfRule>
    <cfRule type="beginsWith" dxfId="2029" priority="196" operator="beginsWith" text="Success">
      <formula>LEFT(B104,LEN("Success"))="Success"</formula>
    </cfRule>
  </conditionalFormatting>
  <conditionalFormatting sqref="B105">
    <cfRule type="beginsWith" dxfId="2028" priority="197" operator="beginsWith" text="Error">
      <formula>LEFT(B105,LEN("Error"))="Error"</formula>
    </cfRule>
    <cfRule type="beginsWith" dxfId="2027" priority="198" operator="beginsWith" text="Success">
      <formula>LEFT(B105,LEN("Success"))="Success"</formula>
    </cfRule>
  </conditionalFormatting>
  <conditionalFormatting sqref="B106">
    <cfRule type="beginsWith" dxfId="2026" priority="199" operator="beginsWith" text="Error">
      <formula>LEFT(B106,LEN("Error"))="Error"</formula>
    </cfRule>
    <cfRule type="beginsWith" dxfId="2025" priority="200" operator="beginsWith" text="Success">
      <formula>LEFT(B106,LEN("Success"))="Success"</formula>
    </cfRule>
  </conditionalFormatting>
  <conditionalFormatting sqref="B107">
    <cfRule type="beginsWith" dxfId="2024" priority="201" operator="beginsWith" text="Error">
      <formula>LEFT(B107,LEN("Error"))="Error"</formula>
    </cfRule>
    <cfRule type="beginsWith" dxfId="2023" priority="202" operator="beginsWith" text="Success">
      <formula>LEFT(B107,LEN("Success"))="Success"</formula>
    </cfRule>
  </conditionalFormatting>
  <conditionalFormatting sqref="B108">
    <cfRule type="beginsWith" dxfId="2022" priority="203" operator="beginsWith" text="Error">
      <formula>LEFT(B108,LEN("Error"))="Error"</formula>
    </cfRule>
    <cfRule type="beginsWith" dxfId="2021" priority="204" operator="beginsWith" text="Success">
      <formula>LEFT(B108,LEN("Success"))="Success"</formula>
    </cfRule>
  </conditionalFormatting>
  <conditionalFormatting sqref="B109">
    <cfRule type="beginsWith" dxfId="2020" priority="205" operator="beginsWith" text="Error">
      <formula>LEFT(B109,LEN("Error"))="Error"</formula>
    </cfRule>
    <cfRule type="beginsWith" dxfId="2019" priority="206" operator="beginsWith" text="Success">
      <formula>LEFT(B109,LEN("Success"))="Success"</formula>
    </cfRule>
  </conditionalFormatting>
  <conditionalFormatting sqref="B110">
    <cfRule type="beginsWith" dxfId="2018" priority="207" operator="beginsWith" text="Error">
      <formula>LEFT(B110,LEN("Error"))="Error"</formula>
    </cfRule>
    <cfRule type="beginsWith" dxfId="2017" priority="208" operator="beginsWith" text="Success">
      <formula>LEFT(B110,LEN("Success"))="Success"</formula>
    </cfRule>
  </conditionalFormatting>
  <conditionalFormatting sqref="B111">
    <cfRule type="beginsWith" dxfId="2016" priority="209" operator="beginsWith" text="Error">
      <formula>LEFT(B111,LEN("Error"))="Error"</formula>
    </cfRule>
    <cfRule type="beginsWith" dxfId="2015" priority="210" operator="beginsWith" text="Success">
      <formula>LEFT(B111,LEN("Success"))="Success"</formula>
    </cfRule>
  </conditionalFormatting>
  <conditionalFormatting sqref="B112">
    <cfRule type="beginsWith" dxfId="2014" priority="211" operator="beginsWith" text="Error">
      <formula>LEFT(B112,LEN("Error"))="Error"</formula>
    </cfRule>
    <cfRule type="beginsWith" dxfId="2013" priority="212" operator="beginsWith" text="Success">
      <formula>LEFT(B112,LEN("Success"))="Success"</formula>
    </cfRule>
  </conditionalFormatting>
  <conditionalFormatting sqref="B113">
    <cfRule type="beginsWith" dxfId="2012" priority="213" operator="beginsWith" text="Error">
      <formula>LEFT(B113,LEN("Error"))="Error"</formula>
    </cfRule>
    <cfRule type="beginsWith" dxfId="2011" priority="214" operator="beginsWith" text="Success">
      <formula>LEFT(B113,LEN("Success"))="Success"</formula>
    </cfRule>
  </conditionalFormatting>
  <conditionalFormatting sqref="B114">
    <cfRule type="beginsWith" dxfId="2010" priority="215" operator="beginsWith" text="Error">
      <formula>LEFT(B114,LEN("Error"))="Error"</formula>
    </cfRule>
    <cfRule type="beginsWith" dxfId="2009" priority="216" operator="beginsWith" text="Success">
      <formula>LEFT(B114,LEN("Success"))="Success"</formula>
    </cfRule>
  </conditionalFormatting>
  <conditionalFormatting sqref="B115">
    <cfRule type="beginsWith" dxfId="2008" priority="217" operator="beginsWith" text="Error">
      <formula>LEFT(B115,LEN("Error"))="Error"</formula>
    </cfRule>
    <cfRule type="beginsWith" dxfId="2007" priority="218" operator="beginsWith" text="Success">
      <formula>LEFT(B115,LEN("Success"))="Success"</formula>
    </cfRule>
  </conditionalFormatting>
  <conditionalFormatting sqref="B116">
    <cfRule type="beginsWith" dxfId="2006" priority="219" operator="beginsWith" text="Error">
      <formula>LEFT(B116,LEN("Error"))="Error"</formula>
    </cfRule>
    <cfRule type="beginsWith" dxfId="2005" priority="220" operator="beginsWith" text="Success">
      <formula>LEFT(B116,LEN("Success"))="Success"</formula>
    </cfRule>
  </conditionalFormatting>
  <conditionalFormatting sqref="B117">
    <cfRule type="beginsWith" dxfId="2004" priority="221" operator="beginsWith" text="Error">
      <formula>LEFT(B117,LEN("Error"))="Error"</formula>
    </cfRule>
    <cfRule type="beginsWith" dxfId="2003" priority="222" operator="beginsWith" text="Success">
      <formula>LEFT(B117,LEN("Success"))="Success"</formula>
    </cfRule>
  </conditionalFormatting>
  <conditionalFormatting sqref="B118">
    <cfRule type="beginsWith" dxfId="2002" priority="223" operator="beginsWith" text="Error">
      <formula>LEFT(B118,LEN("Error"))="Error"</formula>
    </cfRule>
    <cfRule type="beginsWith" dxfId="2001" priority="224" operator="beginsWith" text="Success">
      <formula>LEFT(B118,LEN("Success"))="Success"</formula>
    </cfRule>
  </conditionalFormatting>
  <conditionalFormatting sqref="B119">
    <cfRule type="beginsWith" dxfId="2000" priority="225" operator="beginsWith" text="Error">
      <formula>LEFT(B119,LEN("Error"))="Error"</formula>
    </cfRule>
    <cfRule type="beginsWith" dxfId="1999" priority="226" operator="beginsWith" text="Success">
      <formula>LEFT(B119,LEN("Success"))="Success"</formula>
    </cfRule>
  </conditionalFormatting>
  <conditionalFormatting sqref="B120">
    <cfRule type="beginsWith" dxfId="1998" priority="227" operator="beginsWith" text="Error">
      <formula>LEFT(B120,LEN("Error"))="Error"</formula>
    </cfRule>
    <cfRule type="beginsWith" dxfId="1997" priority="228" operator="beginsWith" text="Success">
      <formula>LEFT(B120,LEN("Success"))="Success"</formula>
    </cfRule>
  </conditionalFormatting>
  <conditionalFormatting sqref="B121">
    <cfRule type="beginsWith" dxfId="1996" priority="229" operator="beginsWith" text="Error">
      <formula>LEFT(B121,LEN("Error"))="Error"</formula>
    </cfRule>
    <cfRule type="beginsWith" dxfId="1995" priority="230" operator="beginsWith" text="Success">
      <formula>LEFT(B121,LEN("Success"))="Success"</formula>
    </cfRule>
  </conditionalFormatting>
  <conditionalFormatting sqref="B122">
    <cfRule type="beginsWith" dxfId="1994" priority="231" operator="beginsWith" text="Error">
      <formula>LEFT(B122,LEN("Error"))="Error"</formula>
    </cfRule>
    <cfRule type="beginsWith" dxfId="1993" priority="232" operator="beginsWith" text="Success">
      <formula>LEFT(B122,LEN("Success"))="Success"</formula>
    </cfRule>
  </conditionalFormatting>
  <conditionalFormatting sqref="B123">
    <cfRule type="beginsWith" dxfId="1992" priority="233" operator="beginsWith" text="Error">
      <formula>LEFT(B123,LEN("Error"))="Error"</formula>
    </cfRule>
    <cfRule type="beginsWith" dxfId="1991" priority="234" operator="beginsWith" text="Success">
      <formula>LEFT(B123,LEN("Success"))="Success"</formula>
    </cfRule>
  </conditionalFormatting>
  <conditionalFormatting sqref="B124">
    <cfRule type="beginsWith" dxfId="1990" priority="235" operator="beginsWith" text="Error">
      <formula>LEFT(B124,LEN("Error"))="Error"</formula>
    </cfRule>
    <cfRule type="beginsWith" dxfId="1989" priority="236" operator="beginsWith" text="Success">
      <formula>LEFT(B124,LEN("Success"))="Success"</formula>
    </cfRule>
  </conditionalFormatting>
  <conditionalFormatting sqref="B125">
    <cfRule type="beginsWith" dxfId="1988" priority="237" operator="beginsWith" text="Error">
      <formula>LEFT(B125,LEN("Error"))="Error"</formula>
    </cfRule>
    <cfRule type="beginsWith" dxfId="1987" priority="238" operator="beginsWith" text="Success">
      <formula>LEFT(B125,LEN("Success"))="Success"</formula>
    </cfRule>
  </conditionalFormatting>
  <conditionalFormatting sqref="B126">
    <cfRule type="beginsWith" dxfId="1986" priority="239" operator="beginsWith" text="Error">
      <formula>LEFT(B126,LEN("Error"))="Error"</formula>
    </cfRule>
    <cfRule type="beginsWith" dxfId="1985" priority="240" operator="beginsWith" text="Success">
      <formula>LEFT(B126,LEN("Success"))="Success"</formula>
    </cfRule>
  </conditionalFormatting>
  <conditionalFormatting sqref="B127">
    <cfRule type="beginsWith" dxfId="1984" priority="241" operator="beginsWith" text="Error">
      <formula>LEFT(B127,LEN("Error"))="Error"</formula>
    </cfRule>
    <cfRule type="beginsWith" dxfId="1983" priority="242" operator="beginsWith" text="Success">
      <formula>LEFT(B127,LEN("Success"))="Success"</formula>
    </cfRule>
  </conditionalFormatting>
  <conditionalFormatting sqref="B128">
    <cfRule type="beginsWith" dxfId="1982" priority="243" operator="beginsWith" text="Error">
      <formula>LEFT(B128,LEN("Error"))="Error"</formula>
    </cfRule>
    <cfRule type="beginsWith" dxfId="1981" priority="244" operator="beginsWith" text="Success">
      <formula>LEFT(B128,LEN("Success"))="Success"</formula>
    </cfRule>
  </conditionalFormatting>
  <conditionalFormatting sqref="B129">
    <cfRule type="beginsWith" dxfId="1980" priority="245" operator="beginsWith" text="Error">
      <formula>LEFT(B129,LEN("Error"))="Error"</formula>
    </cfRule>
    <cfRule type="beginsWith" dxfId="1979" priority="246" operator="beginsWith" text="Success">
      <formula>LEFT(B129,LEN("Success"))="Success"</formula>
    </cfRule>
  </conditionalFormatting>
  <conditionalFormatting sqref="B130">
    <cfRule type="beginsWith" dxfId="1978" priority="247" operator="beginsWith" text="Error">
      <formula>LEFT(B130,LEN("Error"))="Error"</formula>
    </cfRule>
    <cfRule type="beginsWith" dxfId="1977" priority="248" operator="beginsWith" text="Success">
      <formula>LEFT(B130,LEN("Success"))="Success"</formula>
    </cfRule>
  </conditionalFormatting>
  <conditionalFormatting sqref="B131">
    <cfRule type="beginsWith" dxfId="1976" priority="249" operator="beginsWith" text="Error">
      <formula>LEFT(B131,LEN("Error"))="Error"</formula>
    </cfRule>
    <cfRule type="beginsWith" dxfId="1975" priority="250" operator="beginsWith" text="Success">
      <formula>LEFT(B131,LEN("Success"))="Success"</formula>
    </cfRule>
  </conditionalFormatting>
  <conditionalFormatting sqref="B132">
    <cfRule type="beginsWith" dxfId="1974" priority="251" operator="beginsWith" text="Error">
      <formula>LEFT(B132,LEN("Error"))="Error"</formula>
    </cfRule>
    <cfRule type="beginsWith" dxfId="1973" priority="252" operator="beginsWith" text="Success">
      <formula>LEFT(B132,LEN("Success"))="Success"</formula>
    </cfRule>
  </conditionalFormatting>
  <conditionalFormatting sqref="B133">
    <cfRule type="beginsWith" dxfId="1972" priority="253" operator="beginsWith" text="Error">
      <formula>LEFT(B133,LEN("Error"))="Error"</formula>
    </cfRule>
    <cfRule type="beginsWith" dxfId="1971" priority="254" operator="beginsWith" text="Success">
      <formula>LEFT(B133,LEN("Success"))="Success"</formula>
    </cfRule>
  </conditionalFormatting>
  <conditionalFormatting sqref="B134">
    <cfRule type="beginsWith" dxfId="1970" priority="255" operator="beginsWith" text="Error">
      <formula>LEFT(B134,LEN("Error"))="Error"</formula>
    </cfRule>
    <cfRule type="beginsWith" dxfId="1969" priority="256" operator="beginsWith" text="Success">
      <formula>LEFT(B134,LEN("Success"))="Success"</formula>
    </cfRule>
  </conditionalFormatting>
  <conditionalFormatting sqref="B135">
    <cfRule type="beginsWith" dxfId="1968" priority="257" operator="beginsWith" text="Error">
      <formula>LEFT(B135,LEN("Error"))="Error"</formula>
    </cfRule>
    <cfRule type="beginsWith" dxfId="1967" priority="258" operator="beginsWith" text="Success">
      <formula>LEFT(B135,LEN("Success"))="Success"</formula>
    </cfRule>
  </conditionalFormatting>
  <conditionalFormatting sqref="B136">
    <cfRule type="beginsWith" dxfId="1966" priority="259" operator="beginsWith" text="Error">
      <formula>LEFT(B136,LEN("Error"))="Error"</formula>
    </cfRule>
    <cfRule type="beginsWith" dxfId="1965" priority="260" operator="beginsWith" text="Success">
      <formula>LEFT(B136,LEN("Success"))="Success"</formula>
    </cfRule>
  </conditionalFormatting>
  <conditionalFormatting sqref="B137">
    <cfRule type="beginsWith" dxfId="1964" priority="261" operator="beginsWith" text="Error">
      <formula>LEFT(B137,LEN("Error"))="Error"</formula>
    </cfRule>
    <cfRule type="beginsWith" dxfId="1963" priority="262" operator="beginsWith" text="Success">
      <formula>LEFT(B137,LEN("Success"))="Success"</formula>
    </cfRule>
  </conditionalFormatting>
  <conditionalFormatting sqref="B138">
    <cfRule type="beginsWith" dxfId="1962" priority="263" operator="beginsWith" text="Error">
      <formula>LEFT(B138,LEN("Error"))="Error"</formula>
    </cfRule>
    <cfRule type="beginsWith" dxfId="1961" priority="264" operator="beginsWith" text="Success">
      <formula>LEFT(B138,LEN("Success"))="Success"</formula>
    </cfRule>
  </conditionalFormatting>
  <conditionalFormatting sqref="B139">
    <cfRule type="beginsWith" dxfId="1960" priority="265" operator="beginsWith" text="Error">
      <formula>LEFT(B139,LEN("Error"))="Error"</formula>
    </cfRule>
    <cfRule type="beginsWith" dxfId="1959" priority="266" operator="beginsWith" text="Success">
      <formula>LEFT(B139,LEN("Success"))="Success"</formula>
    </cfRule>
  </conditionalFormatting>
  <conditionalFormatting sqref="B140">
    <cfRule type="beginsWith" dxfId="1958" priority="267" operator="beginsWith" text="Error">
      <formula>LEFT(B140,LEN("Error"))="Error"</formula>
    </cfRule>
    <cfRule type="beginsWith" dxfId="1957" priority="268" operator="beginsWith" text="Success">
      <formula>LEFT(B140,LEN("Success"))="Success"</formula>
    </cfRule>
  </conditionalFormatting>
  <conditionalFormatting sqref="B141">
    <cfRule type="beginsWith" dxfId="1956" priority="269" operator="beginsWith" text="Error">
      <formula>LEFT(B141,LEN("Error"))="Error"</formula>
    </cfRule>
    <cfRule type="beginsWith" dxfId="1955" priority="270" operator="beginsWith" text="Success">
      <formula>LEFT(B141,LEN("Success"))="Success"</formula>
    </cfRule>
  </conditionalFormatting>
  <conditionalFormatting sqref="B142">
    <cfRule type="beginsWith" dxfId="1954" priority="271" operator="beginsWith" text="Error">
      <formula>LEFT(B142,LEN("Error"))="Error"</formula>
    </cfRule>
    <cfRule type="beginsWith" dxfId="1953" priority="272" operator="beginsWith" text="Success">
      <formula>LEFT(B142,LEN("Success"))="Success"</formula>
    </cfRule>
  </conditionalFormatting>
  <conditionalFormatting sqref="B143">
    <cfRule type="beginsWith" dxfId="1952" priority="273" operator="beginsWith" text="Error">
      <formula>LEFT(B143,LEN("Error"))="Error"</formula>
    </cfRule>
    <cfRule type="beginsWith" dxfId="1951" priority="274" operator="beginsWith" text="Success">
      <formula>LEFT(B143,LEN("Success"))="Success"</formula>
    </cfRule>
  </conditionalFormatting>
  <conditionalFormatting sqref="B144">
    <cfRule type="beginsWith" dxfId="1950" priority="275" operator="beginsWith" text="Error">
      <formula>LEFT(B144,LEN("Error"))="Error"</formula>
    </cfRule>
    <cfRule type="beginsWith" dxfId="1949" priority="276" operator="beginsWith" text="Success">
      <formula>LEFT(B144,LEN("Success"))="Success"</formula>
    </cfRule>
  </conditionalFormatting>
  <conditionalFormatting sqref="B145">
    <cfRule type="beginsWith" dxfId="1948" priority="277" operator="beginsWith" text="Error">
      <formula>LEFT(B145,LEN("Error"))="Error"</formula>
    </cfRule>
    <cfRule type="beginsWith" dxfId="1947" priority="278" operator="beginsWith" text="Success">
      <formula>LEFT(B145,LEN("Success"))="Success"</formula>
    </cfRule>
  </conditionalFormatting>
  <conditionalFormatting sqref="B146">
    <cfRule type="beginsWith" dxfId="1946" priority="279" operator="beginsWith" text="Error">
      <formula>LEFT(B146,LEN("Error"))="Error"</formula>
    </cfRule>
    <cfRule type="beginsWith" dxfId="1945" priority="280" operator="beginsWith" text="Success">
      <formula>LEFT(B146,LEN("Success"))="Success"</formula>
    </cfRule>
  </conditionalFormatting>
  <conditionalFormatting sqref="B147">
    <cfRule type="beginsWith" dxfId="1944" priority="281" operator="beginsWith" text="Error">
      <formula>LEFT(B147,LEN("Error"))="Error"</formula>
    </cfRule>
    <cfRule type="beginsWith" dxfId="1943" priority="282" operator="beginsWith" text="Success">
      <formula>LEFT(B147,LEN("Success"))="Success"</formula>
    </cfRule>
  </conditionalFormatting>
  <conditionalFormatting sqref="B148">
    <cfRule type="beginsWith" dxfId="1942" priority="283" operator="beginsWith" text="Error">
      <formula>LEFT(B148,LEN("Error"))="Error"</formula>
    </cfRule>
    <cfRule type="beginsWith" dxfId="1941" priority="284" operator="beginsWith" text="Success">
      <formula>LEFT(B148,LEN("Success"))="Success"</formula>
    </cfRule>
  </conditionalFormatting>
  <conditionalFormatting sqref="B149">
    <cfRule type="beginsWith" dxfId="1940" priority="285" operator="beginsWith" text="Error">
      <formula>LEFT(B149,LEN("Error"))="Error"</formula>
    </cfRule>
    <cfRule type="beginsWith" dxfId="1939" priority="286" operator="beginsWith" text="Success">
      <formula>LEFT(B149,LEN("Success"))="Success"</formula>
    </cfRule>
  </conditionalFormatting>
  <conditionalFormatting sqref="B150">
    <cfRule type="beginsWith" dxfId="1938" priority="287" operator="beginsWith" text="Error">
      <formula>LEFT(B150,LEN("Error"))="Error"</formula>
    </cfRule>
    <cfRule type="beginsWith" dxfId="1937" priority="288" operator="beginsWith" text="Success">
      <formula>LEFT(B150,LEN("Success"))="Success"</formula>
    </cfRule>
  </conditionalFormatting>
  <conditionalFormatting sqref="B151">
    <cfRule type="beginsWith" dxfId="1936" priority="289" operator="beginsWith" text="Error">
      <formula>LEFT(B151,LEN("Error"))="Error"</formula>
    </cfRule>
    <cfRule type="beginsWith" dxfId="1935" priority="290" operator="beginsWith" text="Success">
      <formula>LEFT(B151,LEN("Success"))="Success"</formula>
    </cfRule>
  </conditionalFormatting>
  <conditionalFormatting sqref="B152">
    <cfRule type="beginsWith" dxfId="1934" priority="291" operator="beginsWith" text="Error">
      <formula>LEFT(B152,LEN("Error"))="Error"</formula>
    </cfRule>
    <cfRule type="beginsWith" dxfId="1933" priority="292" operator="beginsWith" text="Success">
      <formula>LEFT(B152,LEN("Success"))="Success"</formula>
    </cfRule>
  </conditionalFormatting>
  <conditionalFormatting sqref="B153">
    <cfRule type="beginsWith" dxfId="1932" priority="293" operator="beginsWith" text="Error">
      <formula>LEFT(B153,LEN("Error"))="Error"</formula>
    </cfRule>
    <cfRule type="beginsWith" dxfId="1931" priority="294" operator="beginsWith" text="Success">
      <formula>LEFT(B153,LEN("Success"))="Success"</formula>
    </cfRule>
  </conditionalFormatting>
  <conditionalFormatting sqref="B154">
    <cfRule type="beginsWith" dxfId="1930" priority="295" operator="beginsWith" text="Error">
      <formula>LEFT(B154,LEN("Error"))="Error"</formula>
    </cfRule>
    <cfRule type="beginsWith" dxfId="1929" priority="296" operator="beginsWith" text="Success">
      <formula>LEFT(B154,LEN("Success"))="Success"</formula>
    </cfRule>
  </conditionalFormatting>
  <conditionalFormatting sqref="B155">
    <cfRule type="beginsWith" dxfId="1928" priority="297" operator="beginsWith" text="Error">
      <formula>LEFT(B155,LEN("Error"))="Error"</formula>
    </cfRule>
    <cfRule type="beginsWith" dxfId="1927" priority="298" operator="beginsWith" text="Success">
      <formula>LEFT(B155,LEN("Success"))="Success"</formula>
    </cfRule>
  </conditionalFormatting>
  <conditionalFormatting sqref="B3">
    <cfRule type="beginsWith" dxfId="1926" priority="299" operator="beginsWith" text="Error">
      <formula>LEFT(B3,LEN("Error"))="Error"</formula>
    </cfRule>
    <cfRule type="beginsWith" dxfId="1925" priority="300" operator="beginsWith" text="Success">
      <formula>LEFT(B3,LEN("Success"))="Success"</formula>
    </cfRule>
  </conditionalFormatting>
  <conditionalFormatting sqref="D7">
    <cfRule type="expression" dxfId="1924" priority="301">
      <formula>$D7="Bid"</formula>
    </cfRule>
    <cfRule type="expression" dxfId="1923" priority="302">
      <formula>$D7="No Bid"</formula>
    </cfRule>
  </conditionalFormatting>
  <conditionalFormatting sqref="G7:L7">
    <cfRule type="expression" dxfId="1922" priority="303">
      <formula>$D7="No Bid"</formula>
    </cfRule>
  </conditionalFormatting>
  <conditionalFormatting sqref="D8">
    <cfRule type="expression" dxfId="1921" priority="304">
      <formula>$D8="Bid"</formula>
    </cfRule>
    <cfRule type="expression" dxfId="1920" priority="305">
      <formula>$D8="No Bid"</formula>
    </cfRule>
  </conditionalFormatting>
  <conditionalFormatting sqref="G8:L8">
    <cfRule type="expression" dxfId="1919" priority="306">
      <formula>$D8="No Bid"</formula>
    </cfRule>
  </conditionalFormatting>
  <conditionalFormatting sqref="D9">
    <cfRule type="expression" dxfId="1918" priority="307">
      <formula>$D9="Bid"</formula>
    </cfRule>
    <cfRule type="expression" dxfId="1917" priority="308">
      <formula>$D9="No Bid"</formula>
    </cfRule>
  </conditionalFormatting>
  <conditionalFormatting sqref="G9:L9">
    <cfRule type="expression" dxfId="1916" priority="309">
      <formula>$D9="No Bid"</formula>
    </cfRule>
  </conditionalFormatting>
  <conditionalFormatting sqref="D10">
    <cfRule type="expression" dxfId="1915" priority="310">
      <formula>$D10="Bid"</formula>
    </cfRule>
    <cfRule type="expression" dxfId="1914" priority="311">
      <formula>$D10="No Bid"</formula>
    </cfRule>
  </conditionalFormatting>
  <conditionalFormatting sqref="G10:L10">
    <cfRule type="expression" dxfId="1913" priority="312">
      <formula>$D10="No Bid"</formula>
    </cfRule>
  </conditionalFormatting>
  <conditionalFormatting sqref="D11">
    <cfRule type="expression" dxfId="1912" priority="313">
      <formula>$D11="Bid"</formula>
    </cfRule>
    <cfRule type="expression" dxfId="1911" priority="314">
      <formula>$D11="No Bid"</formula>
    </cfRule>
  </conditionalFormatting>
  <conditionalFormatting sqref="G11:L11">
    <cfRule type="expression" dxfId="1910" priority="315">
      <formula>$D11="No Bid"</formula>
    </cfRule>
  </conditionalFormatting>
  <conditionalFormatting sqref="D12">
    <cfRule type="expression" dxfId="1909" priority="316">
      <formula>$D12="Bid"</formula>
    </cfRule>
    <cfRule type="expression" dxfId="1908" priority="317">
      <formula>$D12="No Bid"</formula>
    </cfRule>
  </conditionalFormatting>
  <conditionalFormatting sqref="G12:L12">
    <cfRule type="expression" dxfId="1907" priority="318">
      <formula>$D12="No Bid"</formula>
    </cfRule>
  </conditionalFormatting>
  <conditionalFormatting sqref="D13">
    <cfRule type="expression" dxfId="1906" priority="319">
      <formula>$D13="Bid"</formula>
    </cfRule>
    <cfRule type="expression" dxfId="1905" priority="320">
      <formula>$D13="No Bid"</formula>
    </cfRule>
  </conditionalFormatting>
  <conditionalFormatting sqref="G13:L13">
    <cfRule type="expression" dxfId="1904" priority="321">
      <formula>$D13="No Bid"</formula>
    </cfRule>
  </conditionalFormatting>
  <conditionalFormatting sqref="D14">
    <cfRule type="expression" dxfId="1903" priority="322">
      <formula>$D14="Bid"</formula>
    </cfRule>
    <cfRule type="expression" dxfId="1902" priority="323">
      <formula>$D14="No Bid"</formula>
    </cfRule>
  </conditionalFormatting>
  <conditionalFormatting sqref="G14:L14">
    <cfRule type="expression" dxfId="1901" priority="324">
      <formula>$D14="No Bid"</formula>
    </cfRule>
  </conditionalFormatting>
  <conditionalFormatting sqref="D15">
    <cfRule type="expression" dxfId="1900" priority="325">
      <formula>$D15="Bid"</formula>
    </cfRule>
    <cfRule type="expression" dxfId="1899" priority="326">
      <formula>$D15="No Bid"</formula>
    </cfRule>
  </conditionalFormatting>
  <conditionalFormatting sqref="G15:L15">
    <cfRule type="expression" dxfId="1898" priority="327">
      <formula>$D15="No Bid"</formula>
    </cfRule>
  </conditionalFormatting>
  <conditionalFormatting sqref="D16">
    <cfRule type="expression" dxfId="1897" priority="328">
      <formula>$D16="Bid"</formula>
    </cfRule>
    <cfRule type="expression" dxfId="1896" priority="329">
      <formula>$D16="No Bid"</formula>
    </cfRule>
  </conditionalFormatting>
  <conditionalFormatting sqref="G16:L16">
    <cfRule type="expression" dxfId="1895" priority="330">
      <formula>$D16="No Bid"</formula>
    </cfRule>
  </conditionalFormatting>
  <conditionalFormatting sqref="D17">
    <cfRule type="expression" dxfId="1894" priority="331">
      <formula>$D17="Bid"</formula>
    </cfRule>
    <cfRule type="expression" dxfId="1893" priority="332">
      <formula>$D17="No Bid"</formula>
    </cfRule>
  </conditionalFormatting>
  <conditionalFormatting sqref="G17:L17">
    <cfRule type="expression" dxfId="1892" priority="333">
      <formula>$D17="No Bid"</formula>
    </cfRule>
  </conditionalFormatting>
  <conditionalFormatting sqref="D18">
    <cfRule type="expression" dxfId="1891" priority="334">
      <formula>$D18="Bid"</formula>
    </cfRule>
    <cfRule type="expression" dxfId="1890" priority="335">
      <formula>$D18="No Bid"</formula>
    </cfRule>
  </conditionalFormatting>
  <conditionalFormatting sqref="G18:L18">
    <cfRule type="expression" dxfId="1889" priority="336">
      <formula>$D18="No Bid"</formula>
    </cfRule>
  </conditionalFormatting>
  <conditionalFormatting sqref="D19">
    <cfRule type="expression" dxfId="1888" priority="337">
      <formula>$D19="Bid"</formula>
    </cfRule>
    <cfRule type="expression" dxfId="1887" priority="338">
      <formula>$D19="No Bid"</formula>
    </cfRule>
  </conditionalFormatting>
  <conditionalFormatting sqref="G19:L19">
    <cfRule type="expression" dxfId="1886" priority="339">
      <formula>$D19="No Bid"</formula>
    </cfRule>
  </conditionalFormatting>
  <conditionalFormatting sqref="D20">
    <cfRule type="expression" dxfId="1885" priority="340">
      <formula>$D20="Bid"</formula>
    </cfRule>
    <cfRule type="expression" dxfId="1884" priority="341">
      <formula>$D20="No Bid"</formula>
    </cfRule>
  </conditionalFormatting>
  <conditionalFormatting sqref="G20:L20">
    <cfRule type="expression" dxfId="1883" priority="342">
      <formula>$D20="No Bid"</formula>
    </cfRule>
  </conditionalFormatting>
  <conditionalFormatting sqref="D21">
    <cfRule type="expression" dxfId="1882" priority="343">
      <formula>$D21="Bid"</formula>
    </cfRule>
    <cfRule type="expression" dxfId="1881" priority="344">
      <formula>$D21="No Bid"</formula>
    </cfRule>
  </conditionalFormatting>
  <conditionalFormatting sqref="G21:L21">
    <cfRule type="expression" dxfId="1880" priority="345">
      <formula>$D21="No Bid"</formula>
    </cfRule>
  </conditionalFormatting>
  <conditionalFormatting sqref="D22">
    <cfRule type="expression" dxfId="1879" priority="346">
      <formula>$D22="Bid"</formula>
    </cfRule>
    <cfRule type="expression" dxfId="1878" priority="347">
      <formula>$D22="No Bid"</formula>
    </cfRule>
  </conditionalFormatting>
  <conditionalFormatting sqref="G22:L22">
    <cfRule type="expression" dxfId="1877" priority="348">
      <formula>$D22="No Bid"</formula>
    </cfRule>
  </conditionalFormatting>
  <conditionalFormatting sqref="D23">
    <cfRule type="expression" dxfId="1876" priority="349">
      <formula>$D23="Bid"</formula>
    </cfRule>
    <cfRule type="expression" dxfId="1875" priority="350">
      <formula>$D23="No Bid"</formula>
    </cfRule>
  </conditionalFormatting>
  <conditionalFormatting sqref="G23:L23">
    <cfRule type="expression" dxfId="1874" priority="351">
      <formula>$D23="No Bid"</formula>
    </cfRule>
  </conditionalFormatting>
  <conditionalFormatting sqref="D24">
    <cfRule type="expression" dxfId="1873" priority="352">
      <formula>$D24="Bid"</formula>
    </cfRule>
    <cfRule type="expression" dxfId="1872" priority="353">
      <formula>$D24="No Bid"</formula>
    </cfRule>
  </conditionalFormatting>
  <conditionalFormatting sqref="G24:L24">
    <cfRule type="expression" dxfId="1871" priority="354">
      <formula>$D24="No Bid"</formula>
    </cfRule>
  </conditionalFormatting>
  <conditionalFormatting sqref="D25">
    <cfRule type="expression" dxfId="1870" priority="355">
      <formula>$D25="Bid"</formula>
    </cfRule>
    <cfRule type="expression" dxfId="1869" priority="356">
      <formula>$D25="No Bid"</formula>
    </cfRule>
  </conditionalFormatting>
  <conditionalFormatting sqref="G25:L25">
    <cfRule type="expression" dxfId="1868" priority="357">
      <formula>$D25="No Bid"</formula>
    </cfRule>
  </conditionalFormatting>
  <conditionalFormatting sqref="D26">
    <cfRule type="expression" dxfId="1867" priority="358">
      <formula>$D26="Bid"</formula>
    </cfRule>
    <cfRule type="expression" dxfId="1866" priority="359">
      <formula>$D26="No Bid"</formula>
    </cfRule>
  </conditionalFormatting>
  <conditionalFormatting sqref="G26:L26">
    <cfRule type="expression" dxfId="1865" priority="360">
      <formula>$D26="No Bid"</formula>
    </cfRule>
  </conditionalFormatting>
  <conditionalFormatting sqref="D27">
    <cfRule type="expression" dxfId="1864" priority="361">
      <formula>$D27="Bid"</formula>
    </cfRule>
    <cfRule type="expression" dxfId="1863" priority="362">
      <formula>$D27="No Bid"</formula>
    </cfRule>
  </conditionalFormatting>
  <conditionalFormatting sqref="G27:L27">
    <cfRule type="expression" dxfId="1862" priority="363">
      <formula>$D27="No Bid"</formula>
    </cfRule>
  </conditionalFormatting>
  <conditionalFormatting sqref="D28">
    <cfRule type="expression" dxfId="1861" priority="364">
      <formula>$D28="Bid"</formula>
    </cfRule>
    <cfRule type="expression" dxfId="1860" priority="365">
      <formula>$D28="No Bid"</formula>
    </cfRule>
  </conditionalFormatting>
  <conditionalFormatting sqref="G28:L28">
    <cfRule type="expression" dxfId="1859" priority="366">
      <formula>$D28="No Bid"</formula>
    </cfRule>
  </conditionalFormatting>
  <conditionalFormatting sqref="D29">
    <cfRule type="expression" dxfId="1858" priority="367">
      <formula>$D29="Bid"</formula>
    </cfRule>
    <cfRule type="expression" dxfId="1857" priority="368">
      <formula>$D29="No Bid"</formula>
    </cfRule>
  </conditionalFormatting>
  <conditionalFormatting sqref="G29:L29">
    <cfRule type="expression" dxfId="1856" priority="369">
      <formula>$D29="No Bid"</formula>
    </cfRule>
  </conditionalFormatting>
  <conditionalFormatting sqref="D30">
    <cfRule type="expression" dxfId="1855" priority="370">
      <formula>$D30="Bid"</formula>
    </cfRule>
    <cfRule type="expression" dxfId="1854" priority="371">
      <formula>$D30="No Bid"</formula>
    </cfRule>
  </conditionalFormatting>
  <conditionalFormatting sqref="G30:L30">
    <cfRule type="expression" dxfId="1853" priority="372">
      <formula>$D30="No Bid"</formula>
    </cfRule>
  </conditionalFormatting>
  <conditionalFormatting sqref="D31">
    <cfRule type="expression" dxfId="1852" priority="373">
      <formula>$D31="Bid"</formula>
    </cfRule>
    <cfRule type="expression" dxfId="1851" priority="374">
      <formula>$D31="No Bid"</formula>
    </cfRule>
  </conditionalFormatting>
  <conditionalFormatting sqref="G31:L31">
    <cfRule type="expression" dxfId="1850" priority="375">
      <formula>$D31="No Bid"</formula>
    </cfRule>
  </conditionalFormatting>
  <conditionalFormatting sqref="D32">
    <cfRule type="expression" dxfId="1849" priority="376">
      <formula>$D32="Bid"</formula>
    </cfRule>
    <cfRule type="expression" dxfId="1848" priority="377">
      <formula>$D32="No Bid"</formula>
    </cfRule>
  </conditionalFormatting>
  <conditionalFormatting sqref="G32:L32">
    <cfRule type="expression" dxfId="1847" priority="378">
      <formula>$D32="No Bid"</formula>
    </cfRule>
  </conditionalFormatting>
  <conditionalFormatting sqref="D33">
    <cfRule type="expression" dxfId="1846" priority="379">
      <formula>$D33="Bid"</formula>
    </cfRule>
    <cfRule type="expression" dxfId="1845" priority="380">
      <formula>$D33="No Bid"</formula>
    </cfRule>
  </conditionalFormatting>
  <conditionalFormatting sqref="G33:L33">
    <cfRule type="expression" dxfId="1844" priority="381">
      <formula>$D33="No Bid"</formula>
    </cfRule>
  </conditionalFormatting>
  <conditionalFormatting sqref="D34">
    <cfRule type="expression" dxfId="1843" priority="382">
      <formula>$D34="Bid"</formula>
    </cfRule>
    <cfRule type="expression" dxfId="1842" priority="383">
      <formula>$D34="No Bid"</formula>
    </cfRule>
  </conditionalFormatting>
  <conditionalFormatting sqref="G34:L34">
    <cfRule type="expression" dxfId="1841" priority="384">
      <formula>$D34="No Bid"</formula>
    </cfRule>
  </conditionalFormatting>
  <conditionalFormatting sqref="D35">
    <cfRule type="expression" dxfId="1840" priority="385">
      <formula>$D35="Bid"</formula>
    </cfRule>
    <cfRule type="expression" dxfId="1839" priority="386">
      <formula>$D35="No Bid"</formula>
    </cfRule>
  </conditionalFormatting>
  <conditionalFormatting sqref="G35:L35">
    <cfRule type="expression" dxfId="1838" priority="387">
      <formula>$D35="No Bid"</formula>
    </cfRule>
  </conditionalFormatting>
  <conditionalFormatting sqref="D36">
    <cfRule type="expression" dxfId="1837" priority="388">
      <formula>$D36="Bid"</formula>
    </cfRule>
    <cfRule type="expression" dxfId="1836" priority="389">
      <formula>$D36="No Bid"</formula>
    </cfRule>
  </conditionalFormatting>
  <conditionalFormatting sqref="G36:L36">
    <cfRule type="expression" dxfId="1835" priority="390">
      <formula>$D36="No Bid"</formula>
    </cfRule>
  </conditionalFormatting>
  <conditionalFormatting sqref="D37">
    <cfRule type="expression" dxfId="1834" priority="391">
      <formula>$D37="Bid"</formula>
    </cfRule>
    <cfRule type="expression" dxfId="1833" priority="392">
      <formula>$D37="No Bid"</formula>
    </cfRule>
  </conditionalFormatting>
  <conditionalFormatting sqref="G37:L37">
    <cfRule type="expression" dxfId="1832" priority="393">
      <formula>$D37="No Bid"</formula>
    </cfRule>
  </conditionalFormatting>
  <conditionalFormatting sqref="D38">
    <cfRule type="expression" dxfId="1831" priority="394">
      <formula>$D38="Bid"</formula>
    </cfRule>
    <cfRule type="expression" dxfId="1830" priority="395">
      <formula>$D38="No Bid"</formula>
    </cfRule>
  </conditionalFormatting>
  <conditionalFormatting sqref="G38:L38">
    <cfRule type="expression" dxfId="1829" priority="396">
      <formula>$D38="No Bid"</formula>
    </cfRule>
  </conditionalFormatting>
  <conditionalFormatting sqref="D39">
    <cfRule type="expression" dxfId="1828" priority="397">
      <formula>$D39="Bid"</formula>
    </cfRule>
    <cfRule type="expression" dxfId="1827" priority="398">
      <formula>$D39="No Bid"</formula>
    </cfRule>
  </conditionalFormatting>
  <conditionalFormatting sqref="G39:L39">
    <cfRule type="expression" dxfId="1826" priority="399">
      <formula>$D39="No Bid"</formula>
    </cfRule>
  </conditionalFormatting>
  <conditionalFormatting sqref="D40">
    <cfRule type="expression" dxfId="1825" priority="400">
      <formula>$D40="Bid"</formula>
    </cfRule>
    <cfRule type="expression" dxfId="1824" priority="401">
      <formula>$D40="No Bid"</formula>
    </cfRule>
  </conditionalFormatting>
  <conditionalFormatting sqref="G40:L40">
    <cfRule type="expression" dxfId="1823" priority="402">
      <formula>$D40="No Bid"</formula>
    </cfRule>
  </conditionalFormatting>
  <conditionalFormatting sqref="D41">
    <cfRule type="expression" dxfId="1822" priority="403">
      <formula>$D41="Bid"</formula>
    </cfRule>
    <cfRule type="expression" dxfId="1821" priority="404">
      <formula>$D41="No Bid"</formula>
    </cfRule>
  </conditionalFormatting>
  <conditionalFormatting sqref="G41:L41">
    <cfRule type="expression" dxfId="1820" priority="405">
      <formula>$D41="No Bid"</formula>
    </cfRule>
  </conditionalFormatting>
  <conditionalFormatting sqref="D42">
    <cfRule type="expression" dxfId="1819" priority="406">
      <formula>$D42="Bid"</formula>
    </cfRule>
    <cfRule type="expression" dxfId="1818" priority="407">
      <formula>$D42="No Bid"</formula>
    </cfRule>
  </conditionalFormatting>
  <conditionalFormatting sqref="G42:L42">
    <cfRule type="expression" dxfId="1817" priority="408">
      <formula>$D42="No Bid"</formula>
    </cfRule>
  </conditionalFormatting>
  <conditionalFormatting sqref="D43">
    <cfRule type="expression" dxfId="1816" priority="409">
      <formula>$D43="Bid"</formula>
    </cfRule>
    <cfRule type="expression" dxfId="1815" priority="410">
      <formula>$D43="No Bid"</formula>
    </cfRule>
  </conditionalFormatting>
  <conditionalFormatting sqref="G43:L43">
    <cfRule type="expression" dxfId="1814" priority="411">
      <formula>$D43="No Bid"</formula>
    </cfRule>
  </conditionalFormatting>
  <conditionalFormatting sqref="D44">
    <cfRule type="expression" dxfId="1813" priority="412">
      <formula>$D44="Bid"</formula>
    </cfRule>
    <cfRule type="expression" dxfId="1812" priority="413">
      <formula>$D44="No Bid"</formula>
    </cfRule>
  </conditionalFormatting>
  <conditionalFormatting sqref="G44:L44">
    <cfRule type="expression" dxfId="1811" priority="414">
      <formula>$D44="No Bid"</formula>
    </cfRule>
  </conditionalFormatting>
  <conditionalFormatting sqref="D45">
    <cfRule type="expression" dxfId="1810" priority="415">
      <formula>$D45="Bid"</formula>
    </cfRule>
    <cfRule type="expression" dxfId="1809" priority="416">
      <formula>$D45="No Bid"</formula>
    </cfRule>
  </conditionalFormatting>
  <conditionalFormatting sqref="G45:L45">
    <cfRule type="expression" dxfId="1808" priority="417">
      <formula>$D45="No Bid"</formula>
    </cfRule>
  </conditionalFormatting>
  <conditionalFormatting sqref="D46">
    <cfRule type="expression" dxfId="1807" priority="418">
      <formula>$D46="Bid"</formula>
    </cfRule>
    <cfRule type="expression" dxfId="1806" priority="419">
      <formula>$D46="No Bid"</formula>
    </cfRule>
  </conditionalFormatting>
  <conditionalFormatting sqref="G46:L46">
    <cfRule type="expression" dxfId="1805" priority="420">
      <formula>$D46="No Bid"</formula>
    </cfRule>
  </conditionalFormatting>
  <conditionalFormatting sqref="D47">
    <cfRule type="expression" dxfId="1804" priority="421">
      <formula>$D47="Bid"</formula>
    </cfRule>
    <cfRule type="expression" dxfId="1803" priority="422">
      <formula>$D47="No Bid"</formula>
    </cfRule>
  </conditionalFormatting>
  <conditionalFormatting sqref="G47:L47">
    <cfRule type="expression" dxfId="1802" priority="423">
      <formula>$D47="No Bid"</formula>
    </cfRule>
  </conditionalFormatting>
  <conditionalFormatting sqref="D48">
    <cfRule type="expression" dxfId="1801" priority="424">
      <formula>$D48="Bid"</formula>
    </cfRule>
    <cfRule type="expression" dxfId="1800" priority="425">
      <formula>$D48="No Bid"</formula>
    </cfRule>
  </conditionalFormatting>
  <conditionalFormatting sqref="G48:L48">
    <cfRule type="expression" dxfId="1799" priority="426">
      <formula>$D48="No Bid"</formula>
    </cfRule>
  </conditionalFormatting>
  <conditionalFormatting sqref="D49">
    <cfRule type="expression" dxfId="1798" priority="427">
      <formula>$D49="Bid"</formula>
    </cfRule>
    <cfRule type="expression" dxfId="1797" priority="428">
      <formula>$D49="No Bid"</formula>
    </cfRule>
  </conditionalFormatting>
  <conditionalFormatting sqref="G49:L49">
    <cfRule type="expression" dxfId="1796" priority="429">
      <formula>$D49="No Bid"</formula>
    </cfRule>
  </conditionalFormatting>
  <conditionalFormatting sqref="D50">
    <cfRule type="expression" dxfId="1795" priority="430">
      <formula>$D50="Bid"</formula>
    </cfRule>
    <cfRule type="expression" dxfId="1794" priority="431">
      <formula>$D50="No Bid"</formula>
    </cfRule>
  </conditionalFormatting>
  <conditionalFormatting sqref="G50:L50">
    <cfRule type="expression" dxfId="1793" priority="432">
      <formula>$D50="No Bid"</formula>
    </cfRule>
  </conditionalFormatting>
  <conditionalFormatting sqref="D51">
    <cfRule type="expression" dxfId="1792" priority="433">
      <formula>$D51="Bid"</formula>
    </cfRule>
    <cfRule type="expression" dxfId="1791" priority="434">
      <formula>$D51="No Bid"</formula>
    </cfRule>
  </conditionalFormatting>
  <conditionalFormatting sqref="G51:L51">
    <cfRule type="expression" dxfId="1790" priority="435">
      <formula>$D51="No Bid"</formula>
    </cfRule>
  </conditionalFormatting>
  <conditionalFormatting sqref="D52">
    <cfRule type="expression" dxfId="1789" priority="436">
      <formula>$D52="Bid"</formula>
    </cfRule>
    <cfRule type="expression" dxfId="1788" priority="437">
      <formula>$D52="No Bid"</formula>
    </cfRule>
  </conditionalFormatting>
  <conditionalFormatting sqref="G52:L52">
    <cfRule type="expression" dxfId="1787" priority="438">
      <formula>$D52="No Bid"</formula>
    </cfRule>
  </conditionalFormatting>
  <conditionalFormatting sqref="D53">
    <cfRule type="expression" dxfId="1786" priority="439">
      <formula>$D53="Bid"</formula>
    </cfRule>
    <cfRule type="expression" dxfId="1785" priority="440">
      <formula>$D53="No Bid"</formula>
    </cfRule>
  </conditionalFormatting>
  <conditionalFormatting sqref="G53:L53">
    <cfRule type="expression" dxfId="1784" priority="441">
      <formula>$D53="No Bid"</formula>
    </cfRule>
  </conditionalFormatting>
  <conditionalFormatting sqref="D54">
    <cfRule type="expression" dxfId="1783" priority="442">
      <formula>$D54="Bid"</formula>
    </cfRule>
    <cfRule type="expression" dxfId="1782" priority="443">
      <formula>$D54="No Bid"</formula>
    </cfRule>
  </conditionalFormatting>
  <conditionalFormatting sqref="G54:L54">
    <cfRule type="expression" dxfId="1781" priority="444">
      <formula>$D54="No Bid"</formula>
    </cfRule>
  </conditionalFormatting>
  <conditionalFormatting sqref="D55">
    <cfRule type="expression" dxfId="1780" priority="445">
      <formula>$D55="Bid"</formula>
    </cfRule>
    <cfRule type="expression" dxfId="1779" priority="446">
      <formula>$D55="No Bid"</formula>
    </cfRule>
  </conditionalFormatting>
  <conditionalFormatting sqref="G55:L55">
    <cfRule type="expression" dxfId="1778" priority="447">
      <formula>$D55="No Bid"</formula>
    </cfRule>
  </conditionalFormatting>
  <conditionalFormatting sqref="D56">
    <cfRule type="expression" dxfId="1777" priority="448">
      <formula>$D56="Bid"</formula>
    </cfRule>
    <cfRule type="expression" dxfId="1776" priority="449">
      <formula>$D56="No Bid"</formula>
    </cfRule>
  </conditionalFormatting>
  <conditionalFormatting sqref="G56:L56">
    <cfRule type="expression" dxfId="1775" priority="450">
      <formula>$D56="No Bid"</formula>
    </cfRule>
  </conditionalFormatting>
  <conditionalFormatting sqref="D57">
    <cfRule type="expression" dxfId="1774" priority="451">
      <formula>$D57="Bid"</formula>
    </cfRule>
    <cfRule type="expression" dxfId="1773" priority="452">
      <formula>$D57="No Bid"</formula>
    </cfRule>
  </conditionalFormatting>
  <conditionalFormatting sqref="G57:L57">
    <cfRule type="expression" dxfId="1772" priority="453">
      <formula>$D57="No Bid"</formula>
    </cfRule>
  </conditionalFormatting>
  <conditionalFormatting sqref="D58">
    <cfRule type="expression" dxfId="1771" priority="454">
      <formula>$D58="Bid"</formula>
    </cfRule>
    <cfRule type="expression" dxfId="1770" priority="455">
      <formula>$D58="No Bid"</formula>
    </cfRule>
  </conditionalFormatting>
  <conditionalFormatting sqref="G58:L58">
    <cfRule type="expression" dxfId="1769" priority="456">
      <formula>$D58="No Bid"</formula>
    </cfRule>
  </conditionalFormatting>
  <conditionalFormatting sqref="D59">
    <cfRule type="expression" dxfId="1768" priority="457">
      <formula>$D59="Bid"</formula>
    </cfRule>
    <cfRule type="expression" dxfId="1767" priority="458">
      <formula>$D59="No Bid"</formula>
    </cfRule>
  </conditionalFormatting>
  <conditionalFormatting sqref="G59:L59">
    <cfRule type="expression" dxfId="1766" priority="459">
      <formula>$D59="No Bid"</formula>
    </cfRule>
  </conditionalFormatting>
  <conditionalFormatting sqref="D60">
    <cfRule type="expression" dxfId="1765" priority="460">
      <formula>$D60="Bid"</formula>
    </cfRule>
    <cfRule type="expression" dxfId="1764" priority="461">
      <formula>$D60="No Bid"</formula>
    </cfRule>
  </conditionalFormatting>
  <conditionalFormatting sqref="G60:L60">
    <cfRule type="expression" dxfId="1763" priority="462">
      <formula>$D60="No Bid"</formula>
    </cfRule>
  </conditionalFormatting>
  <conditionalFormatting sqref="D61">
    <cfRule type="expression" dxfId="1762" priority="463">
      <formula>$D61="Bid"</formula>
    </cfRule>
    <cfRule type="expression" dxfId="1761" priority="464">
      <formula>$D61="No Bid"</formula>
    </cfRule>
  </conditionalFormatting>
  <conditionalFormatting sqref="G61:L61">
    <cfRule type="expression" dxfId="1760" priority="465">
      <formula>$D61="No Bid"</formula>
    </cfRule>
  </conditionalFormatting>
  <conditionalFormatting sqref="D62">
    <cfRule type="expression" dxfId="1759" priority="466">
      <formula>$D62="Bid"</formula>
    </cfRule>
    <cfRule type="expression" dxfId="1758" priority="467">
      <formula>$D62="No Bid"</formula>
    </cfRule>
  </conditionalFormatting>
  <conditionalFormatting sqref="G62:L62">
    <cfRule type="expression" dxfId="1757" priority="468">
      <formula>$D62="No Bid"</formula>
    </cfRule>
  </conditionalFormatting>
  <conditionalFormatting sqref="D63">
    <cfRule type="expression" dxfId="1756" priority="469">
      <formula>$D63="Bid"</formula>
    </cfRule>
    <cfRule type="expression" dxfId="1755" priority="470">
      <formula>$D63="No Bid"</formula>
    </cfRule>
  </conditionalFormatting>
  <conditionalFormatting sqref="G63:L63">
    <cfRule type="expression" dxfId="1754" priority="471">
      <formula>$D63="No Bid"</formula>
    </cfRule>
  </conditionalFormatting>
  <conditionalFormatting sqref="D64">
    <cfRule type="expression" dxfId="1753" priority="472">
      <formula>$D64="Bid"</formula>
    </cfRule>
    <cfRule type="expression" dxfId="1752" priority="473">
      <formula>$D64="No Bid"</formula>
    </cfRule>
  </conditionalFormatting>
  <conditionalFormatting sqref="G64:L64">
    <cfRule type="expression" dxfId="1751" priority="474">
      <formula>$D64="No Bid"</formula>
    </cfRule>
  </conditionalFormatting>
  <conditionalFormatting sqref="D65">
    <cfRule type="expression" dxfId="1750" priority="475">
      <formula>$D65="Bid"</formula>
    </cfRule>
    <cfRule type="expression" dxfId="1749" priority="476">
      <formula>$D65="No Bid"</formula>
    </cfRule>
  </conditionalFormatting>
  <conditionalFormatting sqref="G65:L65">
    <cfRule type="expression" dxfId="1748" priority="477">
      <formula>$D65="No Bid"</formula>
    </cfRule>
  </conditionalFormatting>
  <conditionalFormatting sqref="D66">
    <cfRule type="expression" dxfId="1747" priority="478">
      <formula>$D66="Bid"</formula>
    </cfRule>
    <cfRule type="expression" dxfId="1746" priority="479">
      <formula>$D66="No Bid"</formula>
    </cfRule>
  </conditionalFormatting>
  <conditionalFormatting sqref="G66:L66">
    <cfRule type="expression" dxfId="1745" priority="480">
      <formula>$D66="No Bid"</formula>
    </cfRule>
  </conditionalFormatting>
  <conditionalFormatting sqref="D67">
    <cfRule type="expression" dxfId="1744" priority="481">
      <formula>$D67="Bid"</formula>
    </cfRule>
    <cfRule type="expression" dxfId="1743" priority="482">
      <formula>$D67="No Bid"</formula>
    </cfRule>
  </conditionalFormatting>
  <conditionalFormatting sqref="G67:L67">
    <cfRule type="expression" dxfId="1742" priority="483">
      <formula>$D67="No Bid"</formula>
    </cfRule>
  </conditionalFormatting>
  <conditionalFormatting sqref="D68">
    <cfRule type="expression" dxfId="1741" priority="484">
      <formula>$D68="Bid"</formula>
    </cfRule>
    <cfRule type="expression" dxfId="1740" priority="485">
      <formula>$D68="No Bid"</formula>
    </cfRule>
  </conditionalFormatting>
  <conditionalFormatting sqref="G68:L68">
    <cfRule type="expression" dxfId="1739" priority="486">
      <formula>$D68="No Bid"</formula>
    </cfRule>
  </conditionalFormatting>
  <conditionalFormatting sqref="D69">
    <cfRule type="expression" dxfId="1738" priority="487">
      <formula>$D69="Bid"</formula>
    </cfRule>
    <cfRule type="expression" dxfId="1737" priority="488">
      <formula>$D69="No Bid"</formula>
    </cfRule>
  </conditionalFormatting>
  <conditionalFormatting sqref="G69:L69">
    <cfRule type="expression" dxfId="1736" priority="489">
      <formula>$D69="No Bid"</formula>
    </cfRule>
  </conditionalFormatting>
  <conditionalFormatting sqref="D70">
    <cfRule type="expression" dxfId="1735" priority="490">
      <formula>$D70="Bid"</formula>
    </cfRule>
    <cfRule type="expression" dxfId="1734" priority="491">
      <formula>$D70="No Bid"</formula>
    </cfRule>
  </conditionalFormatting>
  <conditionalFormatting sqref="G70:L70">
    <cfRule type="expression" dxfId="1733" priority="492">
      <formula>$D70="No Bid"</formula>
    </cfRule>
  </conditionalFormatting>
  <conditionalFormatting sqref="D71">
    <cfRule type="expression" dxfId="1732" priority="493">
      <formula>$D71="Bid"</formula>
    </cfRule>
    <cfRule type="expression" dxfId="1731" priority="494">
      <formula>$D71="No Bid"</formula>
    </cfRule>
  </conditionalFormatting>
  <conditionalFormatting sqref="G71:L71">
    <cfRule type="expression" dxfId="1730" priority="495">
      <formula>$D71="No Bid"</formula>
    </cfRule>
  </conditionalFormatting>
  <conditionalFormatting sqref="D72">
    <cfRule type="expression" dxfId="1729" priority="496">
      <formula>$D72="Bid"</formula>
    </cfRule>
    <cfRule type="expression" dxfId="1728" priority="497">
      <formula>$D72="No Bid"</formula>
    </cfRule>
  </conditionalFormatting>
  <conditionalFormatting sqref="G72:L72">
    <cfRule type="expression" dxfId="1727" priority="498">
      <formula>$D72="No Bid"</formula>
    </cfRule>
  </conditionalFormatting>
  <conditionalFormatting sqref="D73">
    <cfRule type="expression" dxfId="1726" priority="499">
      <formula>$D73="Bid"</formula>
    </cfRule>
    <cfRule type="expression" dxfId="1725" priority="500">
      <formula>$D73="No Bid"</formula>
    </cfRule>
  </conditionalFormatting>
  <conditionalFormatting sqref="G73:L73">
    <cfRule type="expression" dxfId="1724" priority="501">
      <formula>$D73="No Bid"</formula>
    </cfRule>
  </conditionalFormatting>
  <conditionalFormatting sqref="D74">
    <cfRule type="expression" dxfId="1723" priority="502">
      <formula>$D74="Bid"</formula>
    </cfRule>
    <cfRule type="expression" dxfId="1722" priority="503">
      <formula>$D74="No Bid"</formula>
    </cfRule>
  </conditionalFormatting>
  <conditionalFormatting sqref="G74:L74">
    <cfRule type="expression" dxfId="1721" priority="504">
      <formula>$D74="No Bid"</formula>
    </cfRule>
  </conditionalFormatting>
  <conditionalFormatting sqref="D75">
    <cfRule type="expression" dxfId="1720" priority="505">
      <formula>$D75="Bid"</formula>
    </cfRule>
    <cfRule type="expression" dxfId="1719" priority="506">
      <formula>$D75="No Bid"</formula>
    </cfRule>
  </conditionalFormatting>
  <conditionalFormatting sqref="G75:L75">
    <cfRule type="expression" dxfId="1718" priority="507">
      <formula>$D75="No Bid"</formula>
    </cfRule>
  </conditionalFormatting>
  <conditionalFormatting sqref="D76">
    <cfRule type="expression" dxfId="1717" priority="508">
      <formula>$D76="Bid"</formula>
    </cfRule>
    <cfRule type="expression" dxfId="1716" priority="509">
      <formula>$D76="No Bid"</formula>
    </cfRule>
  </conditionalFormatting>
  <conditionalFormatting sqref="G76:L76">
    <cfRule type="expression" dxfId="1715" priority="510">
      <formula>$D76="No Bid"</formula>
    </cfRule>
  </conditionalFormatting>
  <conditionalFormatting sqref="D77">
    <cfRule type="expression" dxfId="1714" priority="511">
      <formula>$D77="Bid"</formula>
    </cfRule>
    <cfRule type="expression" dxfId="1713" priority="512">
      <formula>$D77="No Bid"</formula>
    </cfRule>
  </conditionalFormatting>
  <conditionalFormatting sqref="G77:L77">
    <cfRule type="expression" dxfId="1712" priority="513">
      <formula>$D77="No Bid"</formula>
    </cfRule>
  </conditionalFormatting>
  <conditionalFormatting sqref="D78">
    <cfRule type="expression" dxfId="1711" priority="514">
      <formula>$D78="Bid"</formula>
    </cfRule>
    <cfRule type="expression" dxfId="1710" priority="515">
      <formula>$D78="No Bid"</formula>
    </cfRule>
  </conditionalFormatting>
  <conditionalFormatting sqref="G78:L78">
    <cfRule type="expression" dxfId="1709" priority="516">
      <formula>$D78="No Bid"</formula>
    </cfRule>
  </conditionalFormatting>
  <conditionalFormatting sqref="D79">
    <cfRule type="expression" dxfId="1708" priority="517">
      <formula>$D79="Bid"</formula>
    </cfRule>
    <cfRule type="expression" dxfId="1707" priority="518">
      <formula>$D79="No Bid"</formula>
    </cfRule>
  </conditionalFormatting>
  <conditionalFormatting sqref="G79:L79">
    <cfRule type="expression" dxfId="1706" priority="519">
      <formula>$D79="No Bid"</formula>
    </cfRule>
  </conditionalFormatting>
  <conditionalFormatting sqref="D80">
    <cfRule type="expression" dxfId="1705" priority="520">
      <formula>$D80="Bid"</formula>
    </cfRule>
    <cfRule type="expression" dxfId="1704" priority="521">
      <formula>$D80="No Bid"</formula>
    </cfRule>
  </conditionalFormatting>
  <conditionalFormatting sqref="G80:L80">
    <cfRule type="expression" dxfId="1703" priority="522">
      <formula>$D80="No Bid"</formula>
    </cfRule>
  </conditionalFormatting>
  <conditionalFormatting sqref="D81">
    <cfRule type="expression" dxfId="1702" priority="523">
      <formula>$D81="Bid"</formula>
    </cfRule>
    <cfRule type="expression" dxfId="1701" priority="524">
      <formula>$D81="No Bid"</formula>
    </cfRule>
  </conditionalFormatting>
  <conditionalFormatting sqref="G81:L81">
    <cfRule type="expression" dxfId="1700" priority="525">
      <formula>$D81="No Bid"</formula>
    </cfRule>
  </conditionalFormatting>
  <conditionalFormatting sqref="D82">
    <cfRule type="expression" dxfId="1699" priority="526">
      <formula>$D82="Bid"</formula>
    </cfRule>
    <cfRule type="expression" dxfId="1698" priority="527">
      <formula>$D82="No Bid"</formula>
    </cfRule>
  </conditionalFormatting>
  <conditionalFormatting sqref="G82:L82">
    <cfRule type="expression" dxfId="1697" priority="528">
      <formula>$D82="No Bid"</formula>
    </cfRule>
  </conditionalFormatting>
  <conditionalFormatting sqref="D83">
    <cfRule type="expression" dxfId="1696" priority="529">
      <formula>$D83="Bid"</formula>
    </cfRule>
    <cfRule type="expression" dxfId="1695" priority="530">
      <formula>$D83="No Bid"</formula>
    </cfRule>
  </conditionalFormatting>
  <conditionalFormatting sqref="G83:L83">
    <cfRule type="expression" dxfId="1694" priority="531">
      <formula>$D83="No Bid"</formula>
    </cfRule>
  </conditionalFormatting>
  <conditionalFormatting sqref="D84">
    <cfRule type="expression" dxfId="1693" priority="532">
      <formula>$D84="Bid"</formula>
    </cfRule>
    <cfRule type="expression" dxfId="1692" priority="533">
      <formula>$D84="No Bid"</formula>
    </cfRule>
  </conditionalFormatting>
  <conditionalFormatting sqref="G84:L84">
    <cfRule type="expression" dxfId="1691" priority="534">
      <formula>$D84="No Bid"</formula>
    </cfRule>
  </conditionalFormatting>
  <conditionalFormatting sqref="D85">
    <cfRule type="expression" dxfId="1690" priority="535">
      <formula>$D85="Bid"</formula>
    </cfRule>
    <cfRule type="expression" dxfId="1689" priority="536">
      <formula>$D85="No Bid"</formula>
    </cfRule>
  </conditionalFormatting>
  <conditionalFormatting sqref="G85:L85">
    <cfRule type="expression" dxfId="1688" priority="537">
      <formula>$D85="No Bid"</formula>
    </cfRule>
  </conditionalFormatting>
  <conditionalFormatting sqref="D86">
    <cfRule type="expression" dxfId="1687" priority="538">
      <formula>$D86="Bid"</formula>
    </cfRule>
    <cfRule type="expression" dxfId="1686" priority="539">
      <formula>$D86="No Bid"</formula>
    </cfRule>
  </conditionalFormatting>
  <conditionalFormatting sqref="G86:L86">
    <cfRule type="expression" dxfId="1685" priority="540">
      <formula>$D86="No Bid"</formula>
    </cfRule>
  </conditionalFormatting>
  <conditionalFormatting sqref="D87">
    <cfRule type="expression" dxfId="1684" priority="541">
      <formula>$D87="Bid"</formula>
    </cfRule>
    <cfRule type="expression" dxfId="1683" priority="542">
      <formula>$D87="No Bid"</formula>
    </cfRule>
  </conditionalFormatting>
  <conditionalFormatting sqref="G87:L87">
    <cfRule type="expression" dxfId="1682" priority="543">
      <formula>$D87="No Bid"</formula>
    </cfRule>
  </conditionalFormatting>
  <conditionalFormatting sqref="D88">
    <cfRule type="expression" dxfId="1681" priority="544">
      <formula>$D88="Bid"</formula>
    </cfRule>
    <cfRule type="expression" dxfId="1680" priority="545">
      <formula>$D88="No Bid"</formula>
    </cfRule>
  </conditionalFormatting>
  <conditionalFormatting sqref="G88:L88">
    <cfRule type="expression" dxfId="1679" priority="546">
      <formula>$D88="No Bid"</formula>
    </cfRule>
  </conditionalFormatting>
  <conditionalFormatting sqref="D89">
    <cfRule type="expression" dxfId="1678" priority="547">
      <formula>$D89="Bid"</formula>
    </cfRule>
    <cfRule type="expression" dxfId="1677" priority="548">
      <formula>$D89="No Bid"</formula>
    </cfRule>
  </conditionalFormatting>
  <conditionalFormatting sqref="G89:L89">
    <cfRule type="expression" dxfId="1676" priority="549">
      <formula>$D89="No Bid"</formula>
    </cfRule>
  </conditionalFormatting>
  <conditionalFormatting sqref="D90">
    <cfRule type="expression" dxfId="1675" priority="550">
      <formula>$D90="Bid"</formula>
    </cfRule>
    <cfRule type="expression" dxfId="1674" priority="551">
      <formula>$D90="No Bid"</formula>
    </cfRule>
  </conditionalFormatting>
  <conditionalFormatting sqref="G90:L90">
    <cfRule type="expression" dxfId="1673" priority="552">
      <formula>$D90="No Bid"</formula>
    </cfRule>
  </conditionalFormatting>
  <conditionalFormatting sqref="D91">
    <cfRule type="expression" dxfId="1672" priority="553">
      <formula>$D91="Bid"</formula>
    </cfRule>
    <cfRule type="expression" dxfId="1671" priority="554">
      <formula>$D91="No Bid"</formula>
    </cfRule>
  </conditionalFormatting>
  <conditionalFormatting sqref="G91:L91">
    <cfRule type="expression" dxfId="1670" priority="555">
      <formula>$D91="No Bid"</formula>
    </cfRule>
  </conditionalFormatting>
  <conditionalFormatting sqref="D92">
    <cfRule type="expression" dxfId="1669" priority="556">
      <formula>$D92="Bid"</formula>
    </cfRule>
    <cfRule type="expression" dxfId="1668" priority="557">
      <formula>$D92="No Bid"</formula>
    </cfRule>
  </conditionalFormatting>
  <conditionalFormatting sqref="G92:L92">
    <cfRule type="expression" dxfId="1667" priority="558">
      <formula>$D92="No Bid"</formula>
    </cfRule>
  </conditionalFormatting>
  <conditionalFormatting sqref="D93">
    <cfRule type="expression" dxfId="1666" priority="559">
      <formula>$D93="Bid"</formula>
    </cfRule>
    <cfRule type="expression" dxfId="1665" priority="560">
      <formula>$D93="No Bid"</formula>
    </cfRule>
  </conditionalFormatting>
  <conditionalFormatting sqref="G93:L93">
    <cfRule type="expression" dxfId="1664" priority="561">
      <formula>$D93="No Bid"</formula>
    </cfRule>
  </conditionalFormatting>
  <conditionalFormatting sqref="D94">
    <cfRule type="expression" dxfId="1663" priority="562">
      <formula>$D94="Bid"</formula>
    </cfRule>
    <cfRule type="expression" dxfId="1662" priority="563">
      <formula>$D94="No Bid"</formula>
    </cfRule>
  </conditionalFormatting>
  <conditionalFormatting sqref="G94:L94">
    <cfRule type="expression" dxfId="1661" priority="564">
      <formula>$D94="No Bid"</formula>
    </cfRule>
  </conditionalFormatting>
  <conditionalFormatting sqref="D95">
    <cfRule type="expression" dxfId="1660" priority="565">
      <formula>$D95="Bid"</formula>
    </cfRule>
    <cfRule type="expression" dxfId="1659" priority="566">
      <formula>$D95="No Bid"</formula>
    </cfRule>
  </conditionalFormatting>
  <conditionalFormatting sqref="G95:L95">
    <cfRule type="expression" dxfId="1658" priority="567">
      <formula>$D95="No Bid"</formula>
    </cfRule>
  </conditionalFormatting>
  <conditionalFormatting sqref="D96">
    <cfRule type="expression" dxfId="1657" priority="568">
      <formula>$D96="Bid"</formula>
    </cfRule>
    <cfRule type="expression" dxfId="1656" priority="569">
      <formula>$D96="No Bid"</formula>
    </cfRule>
  </conditionalFormatting>
  <conditionalFormatting sqref="G96:L96">
    <cfRule type="expression" dxfId="1655" priority="570">
      <formula>$D96="No Bid"</formula>
    </cfRule>
  </conditionalFormatting>
  <conditionalFormatting sqref="D97">
    <cfRule type="expression" dxfId="1654" priority="571">
      <formula>$D97="Bid"</formula>
    </cfRule>
    <cfRule type="expression" dxfId="1653" priority="572">
      <formula>$D97="No Bid"</formula>
    </cfRule>
  </conditionalFormatting>
  <conditionalFormatting sqref="G97:L97">
    <cfRule type="expression" dxfId="1652" priority="573">
      <formula>$D97="No Bid"</formula>
    </cfRule>
  </conditionalFormatting>
  <conditionalFormatting sqref="D98">
    <cfRule type="expression" dxfId="1651" priority="574">
      <formula>$D98="Bid"</formula>
    </cfRule>
    <cfRule type="expression" dxfId="1650" priority="575">
      <formula>$D98="No Bid"</formula>
    </cfRule>
  </conditionalFormatting>
  <conditionalFormatting sqref="G98:L98">
    <cfRule type="expression" dxfId="1649" priority="576">
      <formula>$D98="No Bid"</formula>
    </cfRule>
  </conditionalFormatting>
  <conditionalFormatting sqref="D99">
    <cfRule type="expression" dxfId="1648" priority="577">
      <formula>$D99="Bid"</formula>
    </cfRule>
    <cfRule type="expression" dxfId="1647" priority="578">
      <formula>$D99="No Bid"</formula>
    </cfRule>
  </conditionalFormatting>
  <conditionalFormatting sqref="G99:L99">
    <cfRule type="expression" dxfId="1646" priority="579">
      <formula>$D99="No Bid"</formula>
    </cfRule>
  </conditionalFormatting>
  <conditionalFormatting sqref="D100">
    <cfRule type="expression" dxfId="1645" priority="580">
      <formula>$D100="Bid"</formula>
    </cfRule>
    <cfRule type="expression" dxfId="1644" priority="581">
      <formula>$D100="No Bid"</formula>
    </cfRule>
  </conditionalFormatting>
  <conditionalFormatting sqref="G100:L100">
    <cfRule type="expression" dxfId="1643" priority="582">
      <formula>$D100="No Bid"</formula>
    </cfRule>
  </conditionalFormatting>
  <conditionalFormatting sqref="D101">
    <cfRule type="expression" dxfId="1642" priority="583">
      <formula>$D101="Bid"</formula>
    </cfRule>
    <cfRule type="expression" dxfId="1641" priority="584">
      <formula>$D101="No Bid"</formula>
    </cfRule>
  </conditionalFormatting>
  <conditionalFormatting sqref="G101:L101">
    <cfRule type="expression" dxfId="1640" priority="585">
      <formula>$D101="No Bid"</formula>
    </cfRule>
  </conditionalFormatting>
  <conditionalFormatting sqref="D102">
    <cfRule type="expression" dxfId="1639" priority="586">
      <formula>$D102="Bid"</formula>
    </cfRule>
    <cfRule type="expression" dxfId="1638" priority="587">
      <formula>$D102="No Bid"</formula>
    </cfRule>
  </conditionalFormatting>
  <conditionalFormatting sqref="G102:L102">
    <cfRule type="expression" dxfId="1637" priority="588">
      <formula>$D102="No Bid"</formula>
    </cfRule>
  </conditionalFormatting>
  <conditionalFormatting sqref="D103">
    <cfRule type="expression" dxfId="1636" priority="589">
      <formula>$D103="Bid"</formula>
    </cfRule>
    <cfRule type="expression" dxfId="1635" priority="590">
      <formula>$D103="No Bid"</formula>
    </cfRule>
  </conditionalFormatting>
  <conditionalFormatting sqref="G103:L103">
    <cfRule type="expression" dxfId="1634" priority="591">
      <formula>$D103="No Bid"</formula>
    </cfRule>
  </conditionalFormatting>
  <conditionalFormatting sqref="D104">
    <cfRule type="expression" dxfId="1633" priority="592">
      <formula>$D104="Bid"</formula>
    </cfRule>
    <cfRule type="expression" dxfId="1632" priority="593">
      <formula>$D104="No Bid"</formula>
    </cfRule>
  </conditionalFormatting>
  <conditionalFormatting sqref="G104:L104">
    <cfRule type="expression" dxfId="1631" priority="594">
      <formula>$D104="No Bid"</formula>
    </cfRule>
  </conditionalFormatting>
  <conditionalFormatting sqref="D105">
    <cfRule type="expression" dxfId="1630" priority="595">
      <formula>$D105="Bid"</formula>
    </cfRule>
    <cfRule type="expression" dxfId="1629" priority="596">
      <formula>$D105="No Bid"</formula>
    </cfRule>
  </conditionalFormatting>
  <conditionalFormatting sqref="G105:L105">
    <cfRule type="expression" dxfId="1628" priority="597">
      <formula>$D105="No Bid"</formula>
    </cfRule>
  </conditionalFormatting>
  <conditionalFormatting sqref="D106">
    <cfRule type="expression" dxfId="1627" priority="598">
      <formula>$D106="Bid"</formula>
    </cfRule>
    <cfRule type="expression" dxfId="1626" priority="599">
      <formula>$D106="No Bid"</formula>
    </cfRule>
  </conditionalFormatting>
  <conditionalFormatting sqref="G106:L106">
    <cfRule type="expression" dxfId="1625" priority="600">
      <formula>$D106="No Bid"</formula>
    </cfRule>
  </conditionalFormatting>
  <conditionalFormatting sqref="D107">
    <cfRule type="expression" dxfId="1624" priority="601">
      <formula>$D107="Bid"</formula>
    </cfRule>
    <cfRule type="expression" dxfId="1623" priority="602">
      <formula>$D107="No Bid"</formula>
    </cfRule>
  </conditionalFormatting>
  <conditionalFormatting sqref="G107:L107">
    <cfRule type="expression" dxfId="1622" priority="603">
      <formula>$D107="No Bid"</formula>
    </cfRule>
  </conditionalFormatting>
  <conditionalFormatting sqref="D108">
    <cfRule type="expression" dxfId="1621" priority="604">
      <formula>$D108="Bid"</formula>
    </cfRule>
    <cfRule type="expression" dxfId="1620" priority="605">
      <formula>$D108="No Bid"</formula>
    </cfRule>
  </conditionalFormatting>
  <conditionalFormatting sqref="G108:L108">
    <cfRule type="expression" dxfId="1619" priority="606">
      <formula>$D108="No Bid"</formula>
    </cfRule>
  </conditionalFormatting>
  <conditionalFormatting sqref="D109">
    <cfRule type="expression" dxfId="1618" priority="607">
      <formula>$D109="Bid"</formula>
    </cfRule>
    <cfRule type="expression" dxfId="1617" priority="608">
      <formula>$D109="No Bid"</formula>
    </cfRule>
  </conditionalFormatting>
  <conditionalFormatting sqref="G109:L109">
    <cfRule type="expression" dxfId="1616" priority="609">
      <formula>$D109="No Bid"</formula>
    </cfRule>
  </conditionalFormatting>
  <conditionalFormatting sqref="D110">
    <cfRule type="expression" dxfId="1615" priority="610">
      <formula>$D110="Bid"</formula>
    </cfRule>
    <cfRule type="expression" dxfId="1614" priority="611">
      <formula>$D110="No Bid"</formula>
    </cfRule>
  </conditionalFormatting>
  <conditionalFormatting sqref="G110:L110">
    <cfRule type="expression" dxfId="1613" priority="612">
      <formula>$D110="No Bid"</formula>
    </cfRule>
  </conditionalFormatting>
  <conditionalFormatting sqref="D111">
    <cfRule type="expression" dxfId="1612" priority="613">
      <formula>$D111="Bid"</formula>
    </cfRule>
    <cfRule type="expression" dxfId="1611" priority="614">
      <formula>$D111="No Bid"</formula>
    </cfRule>
  </conditionalFormatting>
  <conditionalFormatting sqref="G111:L111">
    <cfRule type="expression" dxfId="1610" priority="615">
      <formula>$D111="No Bid"</formula>
    </cfRule>
  </conditionalFormatting>
  <conditionalFormatting sqref="D112">
    <cfRule type="expression" dxfId="1609" priority="616">
      <formula>$D112="Bid"</formula>
    </cfRule>
    <cfRule type="expression" dxfId="1608" priority="617">
      <formula>$D112="No Bid"</formula>
    </cfRule>
  </conditionalFormatting>
  <conditionalFormatting sqref="G112:L112">
    <cfRule type="expression" dxfId="1607" priority="618">
      <formula>$D112="No Bid"</formula>
    </cfRule>
  </conditionalFormatting>
  <conditionalFormatting sqref="D113">
    <cfRule type="expression" dxfId="1606" priority="619">
      <formula>$D113="Bid"</formula>
    </cfRule>
    <cfRule type="expression" dxfId="1605" priority="620">
      <formula>$D113="No Bid"</formula>
    </cfRule>
  </conditionalFormatting>
  <conditionalFormatting sqref="G113:L113">
    <cfRule type="expression" dxfId="1604" priority="621">
      <formula>$D113="No Bid"</formula>
    </cfRule>
  </conditionalFormatting>
  <conditionalFormatting sqref="D114">
    <cfRule type="expression" dxfId="1603" priority="622">
      <formula>$D114="Bid"</formula>
    </cfRule>
    <cfRule type="expression" dxfId="1602" priority="623">
      <formula>$D114="No Bid"</formula>
    </cfRule>
  </conditionalFormatting>
  <conditionalFormatting sqref="G114:L114">
    <cfRule type="expression" dxfId="1601" priority="624">
      <formula>$D114="No Bid"</formula>
    </cfRule>
  </conditionalFormatting>
  <conditionalFormatting sqref="D115">
    <cfRule type="expression" dxfId="1600" priority="625">
      <formula>$D115="Bid"</formula>
    </cfRule>
    <cfRule type="expression" dxfId="1599" priority="626">
      <formula>$D115="No Bid"</formula>
    </cfRule>
  </conditionalFormatting>
  <conditionalFormatting sqref="G115:L115">
    <cfRule type="expression" dxfId="1598" priority="627">
      <formula>$D115="No Bid"</formula>
    </cfRule>
  </conditionalFormatting>
  <conditionalFormatting sqref="D116">
    <cfRule type="expression" dxfId="1597" priority="628">
      <formula>$D116="Bid"</formula>
    </cfRule>
    <cfRule type="expression" dxfId="1596" priority="629">
      <formula>$D116="No Bid"</formula>
    </cfRule>
  </conditionalFormatting>
  <conditionalFormatting sqref="G116:L116">
    <cfRule type="expression" dxfId="1595" priority="630">
      <formula>$D116="No Bid"</formula>
    </cfRule>
  </conditionalFormatting>
  <conditionalFormatting sqref="D117">
    <cfRule type="expression" dxfId="1594" priority="631">
      <formula>$D117="Bid"</formula>
    </cfRule>
    <cfRule type="expression" dxfId="1593" priority="632">
      <formula>$D117="No Bid"</formula>
    </cfRule>
  </conditionalFormatting>
  <conditionalFormatting sqref="G117:L117">
    <cfRule type="expression" dxfId="1592" priority="633">
      <formula>$D117="No Bid"</formula>
    </cfRule>
  </conditionalFormatting>
  <conditionalFormatting sqref="D118">
    <cfRule type="expression" dxfId="1591" priority="634">
      <formula>$D118="Bid"</formula>
    </cfRule>
    <cfRule type="expression" dxfId="1590" priority="635">
      <formula>$D118="No Bid"</formula>
    </cfRule>
  </conditionalFormatting>
  <conditionalFormatting sqref="G118:L118">
    <cfRule type="expression" dxfId="1589" priority="636">
      <formula>$D118="No Bid"</formula>
    </cfRule>
  </conditionalFormatting>
  <conditionalFormatting sqref="D119">
    <cfRule type="expression" dxfId="1588" priority="637">
      <formula>$D119="Bid"</formula>
    </cfRule>
    <cfRule type="expression" dxfId="1587" priority="638">
      <formula>$D119="No Bid"</formula>
    </cfRule>
  </conditionalFormatting>
  <conditionalFormatting sqref="G119:L119">
    <cfRule type="expression" dxfId="1586" priority="639">
      <formula>$D119="No Bid"</formula>
    </cfRule>
  </conditionalFormatting>
  <conditionalFormatting sqref="D120">
    <cfRule type="expression" dxfId="1585" priority="640">
      <formula>$D120="Bid"</formula>
    </cfRule>
    <cfRule type="expression" dxfId="1584" priority="641">
      <formula>$D120="No Bid"</formula>
    </cfRule>
  </conditionalFormatting>
  <conditionalFormatting sqref="G120:L120">
    <cfRule type="expression" dxfId="1583" priority="642">
      <formula>$D120="No Bid"</formula>
    </cfRule>
  </conditionalFormatting>
  <conditionalFormatting sqref="D121">
    <cfRule type="expression" dxfId="1582" priority="643">
      <formula>$D121="Bid"</formula>
    </cfRule>
    <cfRule type="expression" dxfId="1581" priority="644">
      <formula>$D121="No Bid"</formula>
    </cfRule>
  </conditionalFormatting>
  <conditionalFormatting sqref="G121:L121">
    <cfRule type="expression" dxfId="1580" priority="645">
      <formula>$D121="No Bid"</formula>
    </cfRule>
  </conditionalFormatting>
  <conditionalFormatting sqref="D122">
    <cfRule type="expression" dxfId="1579" priority="646">
      <formula>$D122="Bid"</formula>
    </cfRule>
    <cfRule type="expression" dxfId="1578" priority="647">
      <formula>$D122="No Bid"</formula>
    </cfRule>
  </conditionalFormatting>
  <conditionalFormatting sqref="G122:L122">
    <cfRule type="expression" dxfId="1577" priority="648">
      <formula>$D122="No Bid"</formula>
    </cfRule>
  </conditionalFormatting>
  <conditionalFormatting sqref="D123">
    <cfRule type="expression" dxfId="1576" priority="649">
      <formula>$D123="Bid"</formula>
    </cfRule>
    <cfRule type="expression" dxfId="1575" priority="650">
      <formula>$D123="No Bid"</formula>
    </cfRule>
  </conditionalFormatting>
  <conditionalFormatting sqref="G123:L123">
    <cfRule type="expression" dxfId="1574" priority="651">
      <formula>$D123="No Bid"</formula>
    </cfRule>
  </conditionalFormatting>
  <conditionalFormatting sqref="D124">
    <cfRule type="expression" dxfId="1573" priority="652">
      <formula>$D124="Bid"</formula>
    </cfRule>
    <cfRule type="expression" dxfId="1572" priority="653">
      <formula>$D124="No Bid"</formula>
    </cfRule>
  </conditionalFormatting>
  <conditionalFormatting sqref="G124:L124">
    <cfRule type="expression" dxfId="1571" priority="654">
      <formula>$D124="No Bid"</formula>
    </cfRule>
  </conditionalFormatting>
  <conditionalFormatting sqref="D125">
    <cfRule type="expression" dxfId="1570" priority="655">
      <formula>$D125="Bid"</formula>
    </cfRule>
    <cfRule type="expression" dxfId="1569" priority="656">
      <formula>$D125="No Bid"</formula>
    </cfRule>
  </conditionalFormatting>
  <conditionalFormatting sqref="G125:L125">
    <cfRule type="expression" dxfId="1568" priority="657">
      <formula>$D125="No Bid"</formula>
    </cfRule>
  </conditionalFormatting>
  <conditionalFormatting sqref="D126">
    <cfRule type="expression" dxfId="1567" priority="658">
      <formula>$D126="Bid"</formula>
    </cfRule>
    <cfRule type="expression" dxfId="1566" priority="659">
      <formula>$D126="No Bid"</formula>
    </cfRule>
  </conditionalFormatting>
  <conditionalFormatting sqref="G126:L126">
    <cfRule type="expression" dxfId="1565" priority="660">
      <formula>$D126="No Bid"</formula>
    </cfRule>
  </conditionalFormatting>
  <conditionalFormatting sqref="D127">
    <cfRule type="expression" dxfId="1564" priority="661">
      <formula>$D127="Bid"</formula>
    </cfRule>
    <cfRule type="expression" dxfId="1563" priority="662">
      <formula>$D127="No Bid"</formula>
    </cfRule>
  </conditionalFormatting>
  <conditionalFormatting sqref="G127:L127">
    <cfRule type="expression" dxfId="1562" priority="663">
      <formula>$D127="No Bid"</formula>
    </cfRule>
  </conditionalFormatting>
  <conditionalFormatting sqref="D128">
    <cfRule type="expression" dxfId="1561" priority="664">
      <formula>$D128="Bid"</formula>
    </cfRule>
    <cfRule type="expression" dxfId="1560" priority="665">
      <formula>$D128="No Bid"</formula>
    </cfRule>
  </conditionalFormatting>
  <conditionalFormatting sqref="G128:L128">
    <cfRule type="expression" dxfId="1559" priority="666">
      <formula>$D128="No Bid"</formula>
    </cfRule>
  </conditionalFormatting>
  <conditionalFormatting sqref="D129">
    <cfRule type="expression" dxfId="1558" priority="667">
      <formula>$D129="Bid"</formula>
    </cfRule>
    <cfRule type="expression" dxfId="1557" priority="668">
      <formula>$D129="No Bid"</formula>
    </cfRule>
  </conditionalFormatting>
  <conditionalFormatting sqref="G129:L129">
    <cfRule type="expression" dxfId="1556" priority="669">
      <formula>$D129="No Bid"</formula>
    </cfRule>
  </conditionalFormatting>
  <conditionalFormatting sqref="D130">
    <cfRule type="expression" dxfId="1555" priority="670">
      <formula>$D130="Bid"</formula>
    </cfRule>
    <cfRule type="expression" dxfId="1554" priority="671">
      <formula>$D130="No Bid"</formula>
    </cfRule>
  </conditionalFormatting>
  <conditionalFormatting sqref="G130:L130">
    <cfRule type="expression" dxfId="1553" priority="672">
      <formula>$D130="No Bid"</formula>
    </cfRule>
  </conditionalFormatting>
  <conditionalFormatting sqref="D131">
    <cfRule type="expression" dxfId="1552" priority="673">
      <formula>$D131="Bid"</formula>
    </cfRule>
    <cfRule type="expression" dxfId="1551" priority="674">
      <formula>$D131="No Bid"</formula>
    </cfRule>
  </conditionalFormatting>
  <conditionalFormatting sqref="G131:L131">
    <cfRule type="expression" dxfId="1550" priority="675">
      <formula>$D131="No Bid"</formula>
    </cfRule>
  </conditionalFormatting>
  <conditionalFormatting sqref="D132">
    <cfRule type="expression" dxfId="1549" priority="676">
      <formula>$D132="Bid"</formula>
    </cfRule>
    <cfRule type="expression" dxfId="1548" priority="677">
      <formula>$D132="No Bid"</formula>
    </cfRule>
  </conditionalFormatting>
  <conditionalFormatting sqref="G132:L132">
    <cfRule type="expression" dxfId="1547" priority="678">
      <formula>$D132="No Bid"</formula>
    </cfRule>
  </conditionalFormatting>
  <conditionalFormatting sqref="D133">
    <cfRule type="expression" dxfId="1546" priority="679">
      <formula>$D133="Bid"</formula>
    </cfRule>
    <cfRule type="expression" dxfId="1545" priority="680">
      <formula>$D133="No Bid"</formula>
    </cfRule>
  </conditionalFormatting>
  <conditionalFormatting sqref="G133:L133">
    <cfRule type="expression" dxfId="1544" priority="681">
      <formula>$D133="No Bid"</formula>
    </cfRule>
  </conditionalFormatting>
  <conditionalFormatting sqref="D134">
    <cfRule type="expression" dxfId="1543" priority="682">
      <formula>$D134="Bid"</formula>
    </cfRule>
    <cfRule type="expression" dxfId="1542" priority="683">
      <formula>$D134="No Bid"</formula>
    </cfRule>
  </conditionalFormatting>
  <conditionalFormatting sqref="G134:L134">
    <cfRule type="expression" dxfId="1541" priority="684">
      <formula>$D134="No Bid"</formula>
    </cfRule>
  </conditionalFormatting>
  <conditionalFormatting sqref="D135">
    <cfRule type="expression" dxfId="1540" priority="685">
      <formula>$D135="Bid"</formula>
    </cfRule>
    <cfRule type="expression" dxfId="1539" priority="686">
      <formula>$D135="No Bid"</formula>
    </cfRule>
  </conditionalFormatting>
  <conditionalFormatting sqref="G135:L135">
    <cfRule type="expression" dxfId="1538" priority="687">
      <formula>$D135="No Bid"</formula>
    </cfRule>
  </conditionalFormatting>
  <conditionalFormatting sqref="D136">
    <cfRule type="expression" dxfId="1537" priority="688">
      <formula>$D136="Bid"</formula>
    </cfRule>
    <cfRule type="expression" dxfId="1536" priority="689">
      <formula>$D136="No Bid"</formula>
    </cfRule>
  </conditionalFormatting>
  <conditionalFormatting sqref="G136:L136">
    <cfRule type="expression" dxfId="1535" priority="690">
      <formula>$D136="No Bid"</formula>
    </cfRule>
  </conditionalFormatting>
  <conditionalFormatting sqref="D137">
    <cfRule type="expression" dxfId="1534" priority="691">
      <formula>$D137="Bid"</formula>
    </cfRule>
    <cfRule type="expression" dxfId="1533" priority="692">
      <formula>$D137="No Bid"</formula>
    </cfRule>
  </conditionalFormatting>
  <conditionalFormatting sqref="G137:L137">
    <cfRule type="expression" dxfId="1532" priority="693">
      <formula>$D137="No Bid"</formula>
    </cfRule>
  </conditionalFormatting>
  <conditionalFormatting sqref="D138">
    <cfRule type="expression" dxfId="1531" priority="694">
      <formula>$D138="Bid"</formula>
    </cfRule>
    <cfRule type="expression" dxfId="1530" priority="695">
      <formula>$D138="No Bid"</formula>
    </cfRule>
  </conditionalFormatting>
  <conditionalFormatting sqref="G138:L138">
    <cfRule type="expression" dxfId="1529" priority="696">
      <formula>$D138="No Bid"</formula>
    </cfRule>
  </conditionalFormatting>
  <conditionalFormatting sqref="D139">
    <cfRule type="expression" dxfId="1528" priority="697">
      <formula>$D139="Bid"</formula>
    </cfRule>
    <cfRule type="expression" dxfId="1527" priority="698">
      <formula>$D139="No Bid"</formula>
    </cfRule>
  </conditionalFormatting>
  <conditionalFormatting sqref="G139:L139">
    <cfRule type="expression" dxfId="1526" priority="699">
      <formula>$D139="No Bid"</formula>
    </cfRule>
  </conditionalFormatting>
  <conditionalFormatting sqref="D140">
    <cfRule type="expression" dxfId="1525" priority="700">
      <formula>$D140="Bid"</formula>
    </cfRule>
    <cfRule type="expression" dxfId="1524" priority="701">
      <formula>$D140="No Bid"</formula>
    </cfRule>
  </conditionalFormatting>
  <conditionalFormatting sqref="G140:L140">
    <cfRule type="expression" dxfId="1523" priority="702">
      <formula>$D140="No Bid"</formula>
    </cfRule>
  </conditionalFormatting>
  <conditionalFormatting sqref="D141">
    <cfRule type="expression" dxfId="1522" priority="703">
      <formula>$D141="Bid"</formula>
    </cfRule>
    <cfRule type="expression" dxfId="1521" priority="704">
      <formula>$D141="No Bid"</formula>
    </cfRule>
  </conditionalFormatting>
  <conditionalFormatting sqref="G141:L141">
    <cfRule type="expression" dxfId="1520" priority="705">
      <formula>$D141="No Bid"</formula>
    </cfRule>
  </conditionalFormatting>
  <conditionalFormatting sqref="D142">
    <cfRule type="expression" dxfId="1519" priority="706">
      <formula>$D142="Bid"</formula>
    </cfRule>
    <cfRule type="expression" dxfId="1518" priority="707">
      <formula>$D142="No Bid"</formula>
    </cfRule>
  </conditionalFormatting>
  <conditionalFormatting sqref="G142:L142">
    <cfRule type="expression" dxfId="1517" priority="708">
      <formula>$D142="No Bid"</formula>
    </cfRule>
  </conditionalFormatting>
  <conditionalFormatting sqref="D143">
    <cfRule type="expression" dxfId="1516" priority="709">
      <formula>$D143="Bid"</formula>
    </cfRule>
    <cfRule type="expression" dxfId="1515" priority="710">
      <formula>$D143="No Bid"</formula>
    </cfRule>
  </conditionalFormatting>
  <conditionalFormatting sqref="G143:L143">
    <cfRule type="expression" dxfId="1514" priority="711">
      <formula>$D143="No Bid"</formula>
    </cfRule>
  </conditionalFormatting>
  <conditionalFormatting sqref="D144">
    <cfRule type="expression" dxfId="1513" priority="712">
      <formula>$D144="Bid"</formula>
    </cfRule>
    <cfRule type="expression" dxfId="1512" priority="713">
      <formula>$D144="No Bid"</formula>
    </cfRule>
  </conditionalFormatting>
  <conditionalFormatting sqref="G144:L144">
    <cfRule type="expression" dxfId="1511" priority="714">
      <formula>$D144="No Bid"</formula>
    </cfRule>
  </conditionalFormatting>
  <conditionalFormatting sqref="D145">
    <cfRule type="expression" dxfId="1510" priority="715">
      <formula>$D145="Bid"</formula>
    </cfRule>
    <cfRule type="expression" dxfId="1509" priority="716">
      <formula>$D145="No Bid"</formula>
    </cfRule>
  </conditionalFormatting>
  <conditionalFormatting sqref="G145:L145">
    <cfRule type="expression" dxfId="1508" priority="717">
      <formula>$D145="No Bid"</formula>
    </cfRule>
  </conditionalFormatting>
  <conditionalFormatting sqref="D146">
    <cfRule type="expression" dxfId="1507" priority="718">
      <formula>$D146="Bid"</formula>
    </cfRule>
    <cfRule type="expression" dxfId="1506" priority="719">
      <formula>$D146="No Bid"</formula>
    </cfRule>
  </conditionalFormatting>
  <conditionalFormatting sqref="G146:L146">
    <cfRule type="expression" dxfId="1505" priority="720">
      <formula>$D146="No Bid"</formula>
    </cfRule>
  </conditionalFormatting>
  <conditionalFormatting sqref="D147">
    <cfRule type="expression" dxfId="1504" priority="721">
      <formula>$D147="Bid"</formula>
    </cfRule>
    <cfRule type="expression" dxfId="1503" priority="722">
      <formula>$D147="No Bid"</formula>
    </cfRule>
  </conditionalFormatting>
  <conditionalFormatting sqref="G147:L147">
    <cfRule type="expression" dxfId="1502" priority="723">
      <formula>$D147="No Bid"</formula>
    </cfRule>
  </conditionalFormatting>
  <conditionalFormatting sqref="D148">
    <cfRule type="expression" dxfId="1501" priority="724">
      <formula>$D148="Bid"</formula>
    </cfRule>
    <cfRule type="expression" dxfId="1500" priority="725">
      <formula>$D148="No Bid"</formula>
    </cfRule>
  </conditionalFormatting>
  <conditionalFormatting sqref="G148:L148">
    <cfRule type="expression" dxfId="1499" priority="726">
      <formula>$D148="No Bid"</formula>
    </cfRule>
  </conditionalFormatting>
  <conditionalFormatting sqref="D149">
    <cfRule type="expression" dxfId="1498" priority="727">
      <formula>$D149="Bid"</formula>
    </cfRule>
    <cfRule type="expression" dxfId="1497" priority="728">
      <formula>$D149="No Bid"</formula>
    </cfRule>
  </conditionalFormatting>
  <conditionalFormatting sqref="G149:L149">
    <cfRule type="expression" dxfId="1496" priority="729">
      <formula>$D149="No Bid"</formula>
    </cfRule>
  </conditionalFormatting>
  <conditionalFormatting sqref="D150">
    <cfRule type="expression" dxfId="1495" priority="730">
      <formula>$D150="Bid"</formula>
    </cfRule>
    <cfRule type="expression" dxfId="1494" priority="731">
      <formula>$D150="No Bid"</formula>
    </cfRule>
  </conditionalFormatting>
  <conditionalFormatting sqref="G150:L150">
    <cfRule type="expression" dxfId="1493" priority="732">
      <formula>$D150="No Bid"</formula>
    </cfRule>
  </conditionalFormatting>
  <conditionalFormatting sqref="D151">
    <cfRule type="expression" dxfId="1492" priority="733">
      <formula>$D151="Bid"</formula>
    </cfRule>
    <cfRule type="expression" dxfId="1491" priority="734">
      <formula>$D151="No Bid"</formula>
    </cfRule>
  </conditionalFormatting>
  <conditionalFormatting sqref="G151:L151">
    <cfRule type="expression" dxfId="1490" priority="735">
      <formula>$D151="No Bid"</formula>
    </cfRule>
  </conditionalFormatting>
  <conditionalFormatting sqref="D152">
    <cfRule type="expression" dxfId="1489" priority="736">
      <formula>$D152="Bid"</formula>
    </cfRule>
    <cfRule type="expression" dxfId="1488" priority="737">
      <formula>$D152="No Bid"</formula>
    </cfRule>
  </conditionalFormatting>
  <conditionalFormatting sqref="G152:L152">
    <cfRule type="expression" dxfId="1487" priority="738">
      <formula>$D152="No Bid"</formula>
    </cfRule>
  </conditionalFormatting>
  <conditionalFormatting sqref="D153">
    <cfRule type="expression" dxfId="1486" priority="739">
      <formula>$D153="Bid"</formula>
    </cfRule>
    <cfRule type="expression" dxfId="1485" priority="740">
      <formula>$D153="No Bid"</formula>
    </cfRule>
  </conditionalFormatting>
  <conditionalFormatting sqref="G153:L153">
    <cfRule type="expression" dxfId="1484" priority="741">
      <formula>$D153="No Bid"</formula>
    </cfRule>
  </conditionalFormatting>
  <conditionalFormatting sqref="D154">
    <cfRule type="expression" dxfId="1483" priority="742">
      <formula>$D154="Bid"</formula>
    </cfRule>
    <cfRule type="expression" dxfId="1482" priority="743">
      <formula>$D154="No Bid"</formula>
    </cfRule>
  </conditionalFormatting>
  <conditionalFormatting sqref="G154:L154">
    <cfRule type="expression" dxfId="1481" priority="744">
      <formula>$D154="No Bid"</formula>
    </cfRule>
  </conditionalFormatting>
  <conditionalFormatting sqref="D155">
    <cfRule type="expression" dxfId="1480" priority="745">
      <formula>$D155="Bid"</formula>
    </cfRule>
    <cfRule type="expression" dxfId="1479" priority="746">
      <formula>$D155="No Bid"</formula>
    </cfRule>
  </conditionalFormatting>
  <conditionalFormatting sqref="G155:L155">
    <cfRule type="expression" dxfId="1478" priority="747">
      <formula>$D155="No Bid"</formula>
    </cfRule>
  </conditionalFormatting>
  <conditionalFormatting sqref="G3:K3">
    <cfRule type="beginsWith" dxfId="1477" priority="748" operator="beginsWith" text="Error">
      <formula>LEFT(G3,LEN("Error"))="Error"</formula>
    </cfRule>
  </conditionalFormatting>
  <conditionalFormatting sqref="B8:M153">
    <cfRule type="expression" dxfId="1476" priority="749">
      <formula>MOD(ROW($E8),2)=1</formula>
    </cfRule>
  </conditionalFormatting>
  <conditionalFormatting sqref="G154">
    <cfRule type="expression" dxfId="1475" priority="750">
      <formula>NOT(ISBLANK(G154)) * NOT(ISNUMBER(G154))</formula>
    </cfRule>
  </conditionalFormatting>
  <conditionalFormatting sqref="H154">
    <cfRule type="expression" dxfId="1474" priority="751">
      <formula>NOT(ISBLANK(H154)) * NOT(ISNUMBER(H154))</formula>
    </cfRule>
  </conditionalFormatting>
  <conditionalFormatting sqref="I154">
    <cfRule type="expression" dxfId="1473" priority="752">
      <formula>NOT(ISBLANK(I154)) * NOT(ISNUMBER(I154))</formula>
    </cfRule>
  </conditionalFormatting>
  <conditionalFormatting sqref="J154">
    <cfRule type="expression" dxfId="1472" priority="753">
      <formula>NOT(ISBLANK(J154)) * NOT(ISNUMBER(J154))</formula>
    </cfRule>
  </conditionalFormatting>
  <conditionalFormatting sqref="K154">
    <cfRule type="expression" dxfId="1471" priority="754">
      <formula>NOT(ISBLANK(K154)) * NOT(ISNUMBER(K154))</formula>
    </cfRule>
  </conditionalFormatting>
  <conditionalFormatting sqref="L154">
    <cfRule type="expression" dxfId="1470" priority="755">
      <formula>NOT(ISBLANK(L154)) * NOT(ISNUMBER(L154))</formula>
    </cfRule>
  </conditionalFormatting>
  <conditionalFormatting sqref="G156">
    <cfRule type="expression" dxfId="1469" priority="756">
      <formula>NOT(ISBLANK(G156)) * NOT(ISNUMBER(G156))</formula>
    </cfRule>
  </conditionalFormatting>
  <conditionalFormatting sqref="H156">
    <cfRule type="expression" dxfId="1468" priority="757">
      <formula>NOT(ISBLANK(H156)) * NOT(ISNUMBER(H156))</formula>
    </cfRule>
  </conditionalFormatting>
  <conditionalFormatting sqref="I156">
    <cfRule type="expression" dxfId="1467" priority="758">
      <formula>NOT(ISBLANK(I156)) * NOT(ISNUMBER(I156))</formula>
    </cfRule>
  </conditionalFormatting>
  <conditionalFormatting sqref="J156">
    <cfRule type="expression" dxfId="1466" priority="759">
      <formula>NOT(ISBLANK(J156)) * NOT(ISNUMBER(J156))</formula>
    </cfRule>
  </conditionalFormatting>
  <conditionalFormatting sqref="K156">
    <cfRule type="expression" dxfId="1465" priority="760">
      <formula>NOT(ISBLANK(K156)) * NOT(ISNUMBER(K156))</formula>
    </cfRule>
  </conditionalFormatting>
  <conditionalFormatting sqref="L156">
    <cfRule type="expression" dxfId="1464" priority="761">
      <formula>NOT(ISBLANK(L156)) * NOT(ISNUMBER(L156))</formula>
    </cfRule>
  </conditionalFormatting>
  <dataValidations count="1">
    <dataValidation type="list" showErrorMessage="1" errorTitle="Error - Invalid Input" error="Please select an item from the drop-down list." sqref="D8:D153"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736"/>
  <sheetViews>
    <sheetView workbookViewId="0">
      <pane xSplit="6" ySplit="5" topLeftCell="G6" activePane="bottomRight" state="frozen"/>
      <selection pane="topRight"/>
      <selection pane="bottomLeft"/>
      <selection pane="bottomRight" activeCell="B7" sqref="B7:M736"/>
    </sheetView>
  </sheetViews>
  <sheetFormatPr defaultRowHeight="15" x14ac:dyDescent="0.2"/>
  <cols>
    <col min="2" max="2" width="30" customWidth="1"/>
    <col min="3" max="3" width="5" hidden="1" customWidth="1"/>
    <col min="4" max="4" width="10" hidden="1" customWidth="1"/>
    <col min="5" max="5" width="10" customWidth="1"/>
    <col min="6" max="6" width="50" customWidth="1"/>
    <col min="7" max="12" width="15" customWidth="1"/>
  </cols>
  <sheetData>
    <row r="2" spans="2:12" ht="27.75" x14ac:dyDescent="0.2">
      <c r="B2" s="2" t="s">
        <v>324</v>
      </c>
    </row>
    <row r="3" spans="2:12" ht="32.1" customHeight="1" x14ac:dyDescent="0.2">
      <c r="B3" s="3" t="str">
        <f ca="1">IF((COUNTIF(B7:B736, "Error*") + COUNTIF(G3:K3, "Error*")) &gt; 0, "Error: Check cell(s)" &amp;IF(COUNTIF(B7:B736, "Error*") &gt; 0, (" " &amp; ADDRESS(7 + MATCH("Error*", B7:B736, 0) - 1, COLUMN(), 4)), "") &amp; IF(COUNTIF(G3:K3, "Error*") &gt; 0, (" " &amp; ADDRESS(ROW(), 7 + MATCH("Error*", G3:K3, 0) - 1, 4)), ""), "Success: All data is valid!")</f>
        <v>Success: All data is valid!</v>
      </c>
      <c r="C3" s="5"/>
      <c r="D3" s="5"/>
      <c r="E3" s="5"/>
      <c r="F3" s="5"/>
      <c r="G3" s="5" t="str">
        <f>IFERROR("Error: Cell " &amp; ADDRESS((7 + MATCH(FALSE, INDEX(NOT(NOT(ISNUMBER(G7:G736)) * NOT(ISBLANK(G7:G736))), 0), 0) - 1), COLUMN(), 4) &amp; " must be Numeric", "")</f>
        <v/>
      </c>
      <c r="H3" s="5"/>
      <c r="I3" s="5"/>
      <c r="J3" s="5" t="str">
        <f>IFERROR("Error: Cell " &amp; ADDRESS((7 + MATCH(FALSE, INDEX(NOT(NOT(ISNUMBER(J7:J736)) * NOT(ISBLANK(J7:J736))), 0), 0) - 1), COLUMN(), 4) &amp; " must be Numeric", "")</f>
        <v/>
      </c>
      <c r="K3" s="5" t="str">
        <f>IFERROR("Error: Cell " &amp; ADDRESS((7 + MATCH(FALSE, INDEX(NOT(NOT(ISNUMBER(K7:K736)) * NOT(ISBLANK(K7:K736))), 0), 0) - 1), COLUMN(), 4) &amp; " must be Numeric", "")</f>
        <v/>
      </c>
      <c r="L3" s="5"/>
    </row>
    <row r="4" spans="2:12" ht="24.95" customHeight="1" x14ac:dyDescent="0.2">
      <c r="B4" s="1"/>
      <c r="C4" s="1"/>
      <c r="D4" s="1"/>
      <c r="E4" s="1"/>
      <c r="F4" s="1"/>
      <c r="G4" s="7" t="s">
        <v>6</v>
      </c>
      <c r="H4" s="7" t="s">
        <v>7</v>
      </c>
      <c r="I4" s="7" t="s">
        <v>7</v>
      </c>
      <c r="J4" s="7" t="s">
        <v>6</v>
      </c>
      <c r="K4" s="7" t="s">
        <v>6</v>
      </c>
      <c r="L4" s="1"/>
    </row>
    <row r="5" spans="2:12" ht="39.950000000000003" customHeight="1" x14ac:dyDescent="0.2">
      <c r="B5" s="4" t="s">
        <v>8</v>
      </c>
      <c r="C5" s="4"/>
      <c r="D5" s="6" t="s">
        <v>9</v>
      </c>
      <c r="E5" s="6" t="s">
        <v>10</v>
      </c>
      <c r="F5" s="4" t="s">
        <v>11</v>
      </c>
      <c r="G5" s="6" t="s">
        <v>12</v>
      </c>
      <c r="H5" s="6" t="s">
        <v>13</v>
      </c>
      <c r="I5" s="6" t="s">
        <v>14</v>
      </c>
      <c r="J5" s="6" t="s">
        <v>15</v>
      </c>
      <c r="K5" s="6" t="s">
        <v>16</v>
      </c>
      <c r="L5" s="4" t="s">
        <v>17</v>
      </c>
    </row>
    <row r="6" spans="2:12" hidden="1" x14ac:dyDescent="0.2">
      <c r="B6" s="1" t="s">
        <v>18</v>
      </c>
      <c r="C6" s="1" t="s">
        <v>19</v>
      </c>
      <c r="D6" s="1" t="s">
        <v>20</v>
      </c>
      <c r="E6" s="1" t="s">
        <v>21</v>
      </c>
      <c r="F6" s="1" t="s">
        <v>22</v>
      </c>
      <c r="G6" s="1" t="s">
        <v>23</v>
      </c>
      <c r="H6" s="1" t="s">
        <v>24</v>
      </c>
      <c r="I6" s="1" t="s">
        <v>25</v>
      </c>
      <c r="J6" s="1" t="s">
        <v>26</v>
      </c>
      <c r="K6" s="1" t="s">
        <v>27</v>
      </c>
      <c r="L6" s="1" t="s">
        <v>28</v>
      </c>
    </row>
    <row r="7" spans="2:12" ht="54" customHeight="1" x14ac:dyDescent="0.2">
      <c r="B7" s="10" t="str">
        <f t="shared" ref="B7:B70" ca="1" si="0">IF(ISBLANK(E7), IF(NOT(AND(ISBLANK($G7), ISBLANK($H7), ISBLANK($I7), ISBLANK($J7), ISBLANK($K7))), "Error: Please provide a value in the '#' column", "-"), IFERROR("Error: Missing value for '" &amp; INDIRECT(ADDRESS(5, (7 + MATCH(TRUE, INDEX(ISBLANK(G7:K7), 0, 0), 0) - 1))) &amp; "' in cell " &amp; ADDRESS(ROW(), (7 + MATCH(TRUE, INDEX(ISBLANK(G7:K7), 0, 0), 0) - 1), 4), "Success: All values provided"))</f>
        <v>-</v>
      </c>
      <c r="C7" s="11" t="s">
        <v>325</v>
      </c>
      <c r="D7" s="12" t="s">
        <v>325</v>
      </c>
      <c r="E7" s="9"/>
      <c r="F7" s="13" t="str">
        <f>IF(E7 ="", "", VLOOKUP(E7, 'Primary Responses'!$E$7:F$155, 2, FALSE))</f>
        <v/>
      </c>
      <c r="G7" s="14"/>
      <c r="H7" s="9"/>
      <c r="I7" s="9"/>
      <c r="J7" s="9"/>
      <c r="K7" s="9"/>
      <c r="L7" s="15" t="str">
        <f t="shared" ref="L7:L70" si="1">IFERROR(IF(ISBLANK(G7), NA(), G7), "-")</f>
        <v>-</v>
      </c>
    </row>
    <row r="8" spans="2:12" ht="54" customHeight="1" x14ac:dyDescent="0.2">
      <c r="B8" s="10" t="str">
        <f t="shared" ca="1" si="0"/>
        <v>-</v>
      </c>
      <c r="C8" s="11" t="s">
        <v>325</v>
      </c>
      <c r="D8" s="12" t="s">
        <v>325</v>
      </c>
      <c r="E8" s="9"/>
      <c r="F8" s="13" t="str">
        <f>IF(E8 ="", "", VLOOKUP(E8, 'Primary Responses'!$E$7:F$155, 2, FALSE))</f>
        <v/>
      </c>
      <c r="G8" s="14"/>
      <c r="H8" s="9"/>
      <c r="I8" s="9"/>
      <c r="J8" s="9"/>
      <c r="K8" s="9"/>
      <c r="L8" s="15" t="str">
        <f t="shared" si="1"/>
        <v>-</v>
      </c>
    </row>
    <row r="9" spans="2:12" ht="54" customHeight="1" x14ac:dyDescent="0.2">
      <c r="B9" s="10" t="str">
        <f t="shared" ca="1" si="0"/>
        <v>-</v>
      </c>
      <c r="C9" s="11" t="s">
        <v>325</v>
      </c>
      <c r="D9" s="12" t="s">
        <v>325</v>
      </c>
      <c r="E9" s="9"/>
      <c r="F9" s="13" t="str">
        <f>IF(E9 ="", "", VLOOKUP(E9, 'Primary Responses'!$E$7:F$155, 2, FALSE))</f>
        <v/>
      </c>
      <c r="G9" s="14"/>
      <c r="H9" s="9"/>
      <c r="I9" s="9"/>
      <c r="J9" s="9"/>
      <c r="K9" s="9"/>
      <c r="L9" s="15" t="str">
        <f t="shared" si="1"/>
        <v>-</v>
      </c>
    </row>
    <row r="10" spans="2:12" ht="54" customHeight="1" x14ac:dyDescent="0.2">
      <c r="B10" s="10" t="str">
        <f t="shared" ca="1" si="0"/>
        <v>-</v>
      </c>
      <c r="C10" s="11" t="s">
        <v>325</v>
      </c>
      <c r="D10" s="12" t="s">
        <v>325</v>
      </c>
      <c r="E10" s="9"/>
      <c r="F10" s="13" t="str">
        <f>IF(E10 ="", "", VLOOKUP(E10, 'Primary Responses'!$E$7:F$155, 2, FALSE))</f>
        <v/>
      </c>
      <c r="G10" s="14"/>
      <c r="H10" s="9"/>
      <c r="I10" s="9"/>
      <c r="J10" s="9"/>
      <c r="K10" s="9"/>
      <c r="L10" s="15" t="str">
        <f t="shared" si="1"/>
        <v>-</v>
      </c>
    </row>
    <row r="11" spans="2:12" ht="54" customHeight="1" x14ac:dyDescent="0.2">
      <c r="B11" s="10" t="str">
        <f t="shared" ca="1" si="0"/>
        <v>-</v>
      </c>
      <c r="C11" s="11" t="s">
        <v>325</v>
      </c>
      <c r="D11" s="12" t="s">
        <v>325</v>
      </c>
      <c r="E11" s="9"/>
      <c r="F11" s="13" t="str">
        <f>IF(E11 ="", "", VLOOKUP(E11, 'Primary Responses'!$E$7:F$155, 2, FALSE))</f>
        <v/>
      </c>
      <c r="G11" s="14"/>
      <c r="H11" s="9"/>
      <c r="I11" s="9"/>
      <c r="J11" s="9"/>
      <c r="K11" s="9"/>
      <c r="L11" s="15" t="str">
        <f t="shared" si="1"/>
        <v>-</v>
      </c>
    </row>
    <row r="12" spans="2:12" ht="54" customHeight="1" x14ac:dyDescent="0.2">
      <c r="B12" s="10" t="str">
        <f t="shared" ca="1" si="0"/>
        <v>-</v>
      </c>
      <c r="C12" s="11" t="s">
        <v>325</v>
      </c>
      <c r="D12" s="12" t="s">
        <v>325</v>
      </c>
      <c r="E12" s="9"/>
      <c r="F12" s="13" t="str">
        <f>IF(E12 ="", "", VLOOKUP(E12, 'Primary Responses'!$E$7:F$155, 2, FALSE))</f>
        <v/>
      </c>
      <c r="G12" s="14"/>
      <c r="H12" s="9"/>
      <c r="I12" s="9"/>
      <c r="J12" s="9"/>
      <c r="K12" s="9"/>
      <c r="L12" s="15" t="str">
        <f t="shared" si="1"/>
        <v>-</v>
      </c>
    </row>
    <row r="13" spans="2:12" ht="54" customHeight="1" x14ac:dyDescent="0.2">
      <c r="B13" s="10" t="str">
        <f t="shared" ca="1" si="0"/>
        <v>-</v>
      </c>
      <c r="C13" s="11" t="s">
        <v>325</v>
      </c>
      <c r="D13" s="12" t="s">
        <v>325</v>
      </c>
      <c r="E13" s="9"/>
      <c r="F13" s="13" t="str">
        <f>IF(E13 ="", "", VLOOKUP(E13, 'Primary Responses'!$E$7:F$155, 2, FALSE))</f>
        <v/>
      </c>
      <c r="G13" s="14"/>
      <c r="H13" s="9"/>
      <c r="I13" s="9"/>
      <c r="J13" s="9"/>
      <c r="K13" s="9"/>
      <c r="L13" s="15" t="str">
        <f t="shared" si="1"/>
        <v>-</v>
      </c>
    </row>
    <row r="14" spans="2:12" ht="54" customHeight="1" x14ac:dyDescent="0.2">
      <c r="B14" s="10" t="str">
        <f t="shared" ca="1" si="0"/>
        <v>-</v>
      </c>
      <c r="C14" s="11" t="s">
        <v>325</v>
      </c>
      <c r="D14" s="12" t="s">
        <v>325</v>
      </c>
      <c r="E14" s="9"/>
      <c r="F14" s="13" t="str">
        <f>IF(E14 ="", "", VLOOKUP(E14, 'Primary Responses'!$E$7:F$155, 2, FALSE))</f>
        <v/>
      </c>
      <c r="G14" s="14"/>
      <c r="H14" s="9"/>
      <c r="I14" s="9"/>
      <c r="J14" s="9"/>
      <c r="K14" s="9"/>
      <c r="L14" s="15" t="str">
        <f t="shared" si="1"/>
        <v>-</v>
      </c>
    </row>
    <row r="15" spans="2:12" ht="54" customHeight="1" x14ac:dyDescent="0.2">
      <c r="B15" s="10" t="str">
        <f t="shared" ca="1" si="0"/>
        <v>-</v>
      </c>
      <c r="C15" s="11" t="s">
        <v>325</v>
      </c>
      <c r="D15" s="12" t="s">
        <v>325</v>
      </c>
      <c r="E15" s="9"/>
      <c r="F15" s="13" t="str">
        <f>IF(E15 ="", "", VLOOKUP(E15, 'Primary Responses'!$E$7:F$155, 2, FALSE))</f>
        <v/>
      </c>
      <c r="G15" s="14"/>
      <c r="H15" s="9"/>
      <c r="I15" s="9"/>
      <c r="J15" s="9"/>
      <c r="K15" s="9"/>
      <c r="L15" s="15" t="str">
        <f t="shared" si="1"/>
        <v>-</v>
      </c>
    </row>
    <row r="16" spans="2:12" ht="54" customHeight="1" x14ac:dyDescent="0.2">
      <c r="B16" s="10" t="str">
        <f t="shared" ca="1" si="0"/>
        <v>-</v>
      </c>
      <c r="C16" s="11" t="s">
        <v>325</v>
      </c>
      <c r="D16" s="12" t="s">
        <v>325</v>
      </c>
      <c r="E16" s="9"/>
      <c r="F16" s="13" t="str">
        <f>IF(E16 ="", "", VLOOKUP(E16, 'Primary Responses'!$E$7:F$155, 2, FALSE))</f>
        <v/>
      </c>
      <c r="G16" s="14"/>
      <c r="H16" s="9"/>
      <c r="I16" s="9"/>
      <c r="J16" s="9"/>
      <c r="K16" s="9"/>
      <c r="L16" s="15" t="str">
        <f t="shared" si="1"/>
        <v>-</v>
      </c>
    </row>
    <row r="17" spans="2:12" ht="54" customHeight="1" x14ac:dyDescent="0.2">
      <c r="B17" s="10" t="str">
        <f t="shared" ca="1" si="0"/>
        <v>-</v>
      </c>
      <c r="C17" s="11" t="s">
        <v>325</v>
      </c>
      <c r="D17" s="12" t="s">
        <v>325</v>
      </c>
      <c r="E17" s="9"/>
      <c r="F17" s="13" t="str">
        <f>IF(E17 ="", "", VLOOKUP(E17, 'Primary Responses'!$E$7:F$155, 2, FALSE))</f>
        <v/>
      </c>
      <c r="G17" s="14"/>
      <c r="H17" s="9"/>
      <c r="I17" s="9"/>
      <c r="J17" s="9"/>
      <c r="K17" s="9"/>
      <c r="L17" s="15" t="str">
        <f t="shared" si="1"/>
        <v>-</v>
      </c>
    </row>
    <row r="18" spans="2:12" ht="54" customHeight="1" x14ac:dyDescent="0.2">
      <c r="B18" s="10" t="str">
        <f t="shared" ca="1" si="0"/>
        <v>-</v>
      </c>
      <c r="C18" s="11" t="s">
        <v>325</v>
      </c>
      <c r="D18" s="12" t="s">
        <v>325</v>
      </c>
      <c r="E18" s="9"/>
      <c r="F18" s="13" t="str">
        <f>IF(E18 ="", "", VLOOKUP(E18, 'Primary Responses'!$E$7:F$155, 2, FALSE))</f>
        <v/>
      </c>
      <c r="G18" s="14"/>
      <c r="H18" s="9"/>
      <c r="I18" s="9"/>
      <c r="J18" s="9"/>
      <c r="K18" s="9"/>
      <c r="L18" s="15" t="str">
        <f t="shared" si="1"/>
        <v>-</v>
      </c>
    </row>
    <row r="19" spans="2:12" ht="54" customHeight="1" x14ac:dyDescent="0.2">
      <c r="B19" s="10" t="str">
        <f t="shared" ca="1" si="0"/>
        <v>-</v>
      </c>
      <c r="C19" s="11" t="s">
        <v>325</v>
      </c>
      <c r="D19" s="12" t="s">
        <v>325</v>
      </c>
      <c r="E19" s="9"/>
      <c r="F19" s="13" t="str">
        <f>IF(E19 ="", "", VLOOKUP(E19, 'Primary Responses'!$E$7:F$155, 2, FALSE))</f>
        <v/>
      </c>
      <c r="G19" s="14"/>
      <c r="H19" s="9"/>
      <c r="I19" s="9"/>
      <c r="J19" s="9"/>
      <c r="K19" s="9"/>
      <c r="L19" s="15" t="str">
        <f t="shared" si="1"/>
        <v>-</v>
      </c>
    </row>
    <row r="20" spans="2:12" ht="54" customHeight="1" x14ac:dyDescent="0.2">
      <c r="B20" s="10" t="str">
        <f t="shared" ca="1" si="0"/>
        <v>-</v>
      </c>
      <c r="C20" s="11" t="s">
        <v>325</v>
      </c>
      <c r="D20" s="12" t="s">
        <v>325</v>
      </c>
      <c r="E20" s="9"/>
      <c r="F20" s="13" t="str">
        <f>IF(E20 ="", "", VLOOKUP(E20, 'Primary Responses'!$E$7:F$155, 2, FALSE))</f>
        <v/>
      </c>
      <c r="G20" s="14"/>
      <c r="H20" s="9"/>
      <c r="I20" s="9"/>
      <c r="J20" s="9"/>
      <c r="K20" s="9"/>
      <c r="L20" s="15" t="str">
        <f t="shared" si="1"/>
        <v>-</v>
      </c>
    </row>
    <row r="21" spans="2:12" ht="54" customHeight="1" x14ac:dyDescent="0.2">
      <c r="B21" s="10" t="str">
        <f t="shared" ca="1" si="0"/>
        <v>-</v>
      </c>
      <c r="C21" s="11" t="s">
        <v>325</v>
      </c>
      <c r="D21" s="12" t="s">
        <v>325</v>
      </c>
      <c r="E21" s="9"/>
      <c r="F21" s="13" t="str">
        <f>IF(E21 ="", "", VLOOKUP(E21, 'Primary Responses'!$E$7:F$155, 2, FALSE))</f>
        <v/>
      </c>
      <c r="G21" s="14"/>
      <c r="H21" s="9"/>
      <c r="I21" s="9"/>
      <c r="J21" s="9"/>
      <c r="K21" s="9"/>
      <c r="L21" s="15" t="str">
        <f t="shared" si="1"/>
        <v>-</v>
      </c>
    </row>
    <row r="22" spans="2:12" ht="54" customHeight="1" x14ac:dyDescent="0.2">
      <c r="B22" s="10" t="str">
        <f t="shared" ca="1" si="0"/>
        <v>-</v>
      </c>
      <c r="C22" s="11" t="s">
        <v>325</v>
      </c>
      <c r="D22" s="12" t="s">
        <v>325</v>
      </c>
      <c r="E22" s="9"/>
      <c r="F22" s="13" t="str">
        <f>IF(E22 ="", "", VLOOKUP(E22, 'Primary Responses'!$E$7:F$155, 2, FALSE))</f>
        <v/>
      </c>
      <c r="G22" s="14"/>
      <c r="H22" s="9"/>
      <c r="I22" s="9"/>
      <c r="J22" s="9"/>
      <c r="K22" s="9"/>
      <c r="L22" s="15" t="str">
        <f t="shared" si="1"/>
        <v>-</v>
      </c>
    </row>
    <row r="23" spans="2:12" ht="54" customHeight="1" x14ac:dyDescent="0.2">
      <c r="B23" s="10" t="str">
        <f t="shared" ca="1" si="0"/>
        <v>-</v>
      </c>
      <c r="C23" s="11" t="s">
        <v>325</v>
      </c>
      <c r="D23" s="12" t="s">
        <v>325</v>
      </c>
      <c r="E23" s="9"/>
      <c r="F23" s="13" t="str">
        <f>IF(E23 ="", "", VLOOKUP(E23, 'Primary Responses'!$E$7:F$155, 2, FALSE))</f>
        <v/>
      </c>
      <c r="G23" s="14"/>
      <c r="H23" s="9"/>
      <c r="I23" s="9"/>
      <c r="J23" s="9"/>
      <c r="K23" s="9"/>
      <c r="L23" s="15" t="str">
        <f t="shared" si="1"/>
        <v>-</v>
      </c>
    </row>
    <row r="24" spans="2:12" ht="54" customHeight="1" x14ac:dyDescent="0.2">
      <c r="B24" s="10" t="str">
        <f t="shared" ca="1" si="0"/>
        <v>-</v>
      </c>
      <c r="C24" s="11" t="s">
        <v>325</v>
      </c>
      <c r="D24" s="12" t="s">
        <v>325</v>
      </c>
      <c r="E24" s="9"/>
      <c r="F24" s="13" t="str">
        <f>IF(E24 ="", "", VLOOKUP(E24, 'Primary Responses'!$E$7:F$155, 2, FALSE))</f>
        <v/>
      </c>
      <c r="G24" s="14"/>
      <c r="H24" s="9"/>
      <c r="I24" s="9"/>
      <c r="J24" s="9"/>
      <c r="K24" s="9"/>
      <c r="L24" s="15" t="str">
        <f t="shared" si="1"/>
        <v>-</v>
      </c>
    </row>
    <row r="25" spans="2:12" ht="54" customHeight="1" x14ac:dyDescent="0.2">
      <c r="B25" s="10" t="str">
        <f t="shared" ca="1" si="0"/>
        <v>-</v>
      </c>
      <c r="C25" s="11" t="s">
        <v>325</v>
      </c>
      <c r="D25" s="12" t="s">
        <v>325</v>
      </c>
      <c r="E25" s="9"/>
      <c r="F25" s="13" t="str">
        <f>IF(E25 ="", "", VLOOKUP(E25, 'Primary Responses'!$E$7:F$155, 2, FALSE))</f>
        <v/>
      </c>
      <c r="G25" s="14"/>
      <c r="H25" s="9"/>
      <c r="I25" s="9"/>
      <c r="J25" s="9"/>
      <c r="K25" s="9"/>
      <c r="L25" s="15" t="str">
        <f t="shared" si="1"/>
        <v>-</v>
      </c>
    </row>
    <row r="26" spans="2:12" ht="54" customHeight="1" x14ac:dyDescent="0.2">
      <c r="B26" s="10" t="str">
        <f t="shared" ca="1" si="0"/>
        <v>-</v>
      </c>
      <c r="C26" s="11" t="s">
        <v>325</v>
      </c>
      <c r="D26" s="12" t="s">
        <v>325</v>
      </c>
      <c r="E26" s="9"/>
      <c r="F26" s="13" t="str">
        <f>IF(E26 ="", "", VLOOKUP(E26, 'Primary Responses'!$E$7:F$155, 2, FALSE))</f>
        <v/>
      </c>
      <c r="G26" s="14"/>
      <c r="H26" s="9"/>
      <c r="I26" s="9"/>
      <c r="J26" s="9"/>
      <c r="K26" s="9"/>
      <c r="L26" s="15" t="str">
        <f t="shared" si="1"/>
        <v>-</v>
      </c>
    </row>
    <row r="27" spans="2:12" ht="54" customHeight="1" x14ac:dyDescent="0.2">
      <c r="B27" s="10" t="str">
        <f t="shared" ca="1" si="0"/>
        <v>-</v>
      </c>
      <c r="C27" s="11" t="s">
        <v>325</v>
      </c>
      <c r="D27" s="12" t="s">
        <v>325</v>
      </c>
      <c r="E27" s="9"/>
      <c r="F27" s="13" t="str">
        <f>IF(E27 ="", "", VLOOKUP(E27, 'Primary Responses'!$E$7:F$155, 2, FALSE))</f>
        <v/>
      </c>
      <c r="G27" s="14"/>
      <c r="H27" s="9"/>
      <c r="I27" s="9"/>
      <c r="J27" s="9"/>
      <c r="K27" s="9"/>
      <c r="L27" s="15" t="str">
        <f t="shared" si="1"/>
        <v>-</v>
      </c>
    </row>
    <row r="28" spans="2:12" ht="54" customHeight="1" x14ac:dyDescent="0.2">
      <c r="B28" s="10" t="str">
        <f t="shared" ca="1" si="0"/>
        <v>-</v>
      </c>
      <c r="C28" s="11" t="s">
        <v>325</v>
      </c>
      <c r="D28" s="12" t="s">
        <v>325</v>
      </c>
      <c r="E28" s="9"/>
      <c r="F28" s="13" t="str">
        <f>IF(E28 ="", "", VLOOKUP(E28, 'Primary Responses'!$E$7:F$155, 2, FALSE))</f>
        <v/>
      </c>
      <c r="G28" s="14"/>
      <c r="H28" s="9"/>
      <c r="I28" s="9"/>
      <c r="J28" s="9"/>
      <c r="K28" s="9"/>
      <c r="L28" s="15" t="str">
        <f t="shared" si="1"/>
        <v>-</v>
      </c>
    </row>
    <row r="29" spans="2:12" ht="54" customHeight="1" x14ac:dyDescent="0.2">
      <c r="B29" s="10" t="str">
        <f t="shared" ca="1" si="0"/>
        <v>-</v>
      </c>
      <c r="C29" s="11" t="s">
        <v>325</v>
      </c>
      <c r="D29" s="12" t="s">
        <v>325</v>
      </c>
      <c r="E29" s="9"/>
      <c r="F29" s="13" t="str">
        <f>IF(E29 ="", "", VLOOKUP(E29, 'Primary Responses'!$E$7:F$155, 2, FALSE))</f>
        <v/>
      </c>
      <c r="G29" s="14"/>
      <c r="H29" s="9"/>
      <c r="I29" s="9"/>
      <c r="J29" s="9"/>
      <c r="K29" s="9"/>
      <c r="L29" s="15" t="str">
        <f t="shared" si="1"/>
        <v>-</v>
      </c>
    </row>
    <row r="30" spans="2:12" ht="54" customHeight="1" x14ac:dyDescent="0.2">
      <c r="B30" s="10" t="str">
        <f t="shared" ca="1" si="0"/>
        <v>-</v>
      </c>
      <c r="C30" s="11" t="s">
        <v>325</v>
      </c>
      <c r="D30" s="12" t="s">
        <v>325</v>
      </c>
      <c r="E30" s="9"/>
      <c r="F30" s="13" t="str">
        <f>IF(E30 ="", "", VLOOKUP(E30, 'Primary Responses'!$E$7:F$155, 2, FALSE))</f>
        <v/>
      </c>
      <c r="G30" s="14"/>
      <c r="H30" s="9"/>
      <c r="I30" s="9"/>
      <c r="J30" s="9"/>
      <c r="K30" s="9"/>
      <c r="L30" s="15" t="str">
        <f t="shared" si="1"/>
        <v>-</v>
      </c>
    </row>
    <row r="31" spans="2:12" ht="54" customHeight="1" x14ac:dyDescent="0.2">
      <c r="B31" s="10" t="str">
        <f t="shared" ca="1" si="0"/>
        <v>-</v>
      </c>
      <c r="C31" s="11" t="s">
        <v>325</v>
      </c>
      <c r="D31" s="12" t="s">
        <v>325</v>
      </c>
      <c r="E31" s="9"/>
      <c r="F31" s="13" t="str">
        <f>IF(E31 ="", "", VLOOKUP(E31, 'Primary Responses'!$E$7:F$155, 2, FALSE))</f>
        <v/>
      </c>
      <c r="G31" s="14"/>
      <c r="H31" s="9"/>
      <c r="I31" s="9"/>
      <c r="J31" s="9"/>
      <c r="K31" s="9"/>
      <c r="L31" s="15" t="str">
        <f t="shared" si="1"/>
        <v>-</v>
      </c>
    </row>
    <row r="32" spans="2:12" ht="54" customHeight="1" x14ac:dyDescent="0.2">
      <c r="B32" s="10" t="str">
        <f t="shared" ca="1" si="0"/>
        <v>-</v>
      </c>
      <c r="C32" s="11" t="s">
        <v>325</v>
      </c>
      <c r="D32" s="12" t="s">
        <v>325</v>
      </c>
      <c r="E32" s="9"/>
      <c r="F32" s="13" t="str">
        <f>IF(E32 ="", "", VLOOKUP(E32, 'Primary Responses'!$E$7:F$155, 2, FALSE))</f>
        <v/>
      </c>
      <c r="G32" s="14"/>
      <c r="H32" s="9"/>
      <c r="I32" s="9"/>
      <c r="J32" s="9"/>
      <c r="K32" s="9"/>
      <c r="L32" s="15" t="str">
        <f t="shared" si="1"/>
        <v>-</v>
      </c>
    </row>
    <row r="33" spans="2:12" ht="54" customHeight="1" x14ac:dyDescent="0.2">
      <c r="B33" s="10" t="str">
        <f t="shared" ca="1" si="0"/>
        <v>-</v>
      </c>
      <c r="C33" s="11" t="s">
        <v>325</v>
      </c>
      <c r="D33" s="12" t="s">
        <v>325</v>
      </c>
      <c r="E33" s="9"/>
      <c r="F33" s="13" t="str">
        <f>IF(E33 ="", "", VLOOKUP(E33, 'Primary Responses'!$E$7:F$155, 2, FALSE))</f>
        <v/>
      </c>
      <c r="G33" s="14"/>
      <c r="H33" s="9"/>
      <c r="I33" s="9"/>
      <c r="J33" s="9"/>
      <c r="K33" s="9"/>
      <c r="L33" s="15" t="str">
        <f t="shared" si="1"/>
        <v>-</v>
      </c>
    </row>
    <row r="34" spans="2:12" ht="54" customHeight="1" x14ac:dyDescent="0.2">
      <c r="B34" s="10" t="str">
        <f t="shared" ca="1" si="0"/>
        <v>-</v>
      </c>
      <c r="C34" s="11" t="s">
        <v>325</v>
      </c>
      <c r="D34" s="12" t="s">
        <v>325</v>
      </c>
      <c r="E34" s="9"/>
      <c r="F34" s="13" t="str">
        <f>IF(E34 ="", "", VLOOKUP(E34, 'Primary Responses'!$E$7:F$155, 2, FALSE))</f>
        <v/>
      </c>
      <c r="G34" s="14"/>
      <c r="H34" s="9"/>
      <c r="I34" s="9"/>
      <c r="J34" s="9"/>
      <c r="K34" s="9"/>
      <c r="L34" s="15" t="str">
        <f t="shared" si="1"/>
        <v>-</v>
      </c>
    </row>
    <row r="35" spans="2:12" ht="54" customHeight="1" x14ac:dyDescent="0.2">
      <c r="B35" s="10" t="str">
        <f t="shared" ca="1" si="0"/>
        <v>-</v>
      </c>
      <c r="C35" s="11" t="s">
        <v>325</v>
      </c>
      <c r="D35" s="12" t="s">
        <v>325</v>
      </c>
      <c r="E35" s="9"/>
      <c r="F35" s="13" t="str">
        <f>IF(E35 ="", "", VLOOKUP(E35, 'Primary Responses'!$E$7:F$155, 2, FALSE))</f>
        <v/>
      </c>
      <c r="G35" s="14"/>
      <c r="H35" s="9"/>
      <c r="I35" s="9"/>
      <c r="J35" s="9"/>
      <c r="K35" s="9"/>
      <c r="L35" s="15" t="str">
        <f t="shared" si="1"/>
        <v>-</v>
      </c>
    </row>
    <row r="36" spans="2:12" ht="54" customHeight="1" x14ac:dyDescent="0.2">
      <c r="B36" s="10" t="str">
        <f t="shared" ca="1" si="0"/>
        <v>-</v>
      </c>
      <c r="C36" s="11" t="s">
        <v>325</v>
      </c>
      <c r="D36" s="12" t="s">
        <v>325</v>
      </c>
      <c r="E36" s="9"/>
      <c r="F36" s="13" t="str">
        <f>IF(E36 ="", "", VLOOKUP(E36, 'Primary Responses'!$E$7:F$155, 2, FALSE))</f>
        <v/>
      </c>
      <c r="G36" s="14"/>
      <c r="H36" s="9"/>
      <c r="I36" s="9"/>
      <c r="J36" s="9"/>
      <c r="K36" s="9"/>
      <c r="L36" s="15" t="str">
        <f t="shared" si="1"/>
        <v>-</v>
      </c>
    </row>
    <row r="37" spans="2:12" ht="54" customHeight="1" x14ac:dyDescent="0.2">
      <c r="B37" s="10" t="str">
        <f t="shared" ca="1" si="0"/>
        <v>-</v>
      </c>
      <c r="C37" s="11" t="s">
        <v>325</v>
      </c>
      <c r="D37" s="12" t="s">
        <v>325</v>
      </c>
      <c r="E37" s="9"/>
      <c r="F37" s="13" t="str">
        <f>IF(E37 ="", "", VLOOKUP(E37, 'Primary Responses'!$E$7:F$155, 2, FALSE))</f>
        <v/>
      </c>
      <c r="G37" s="14"/>
      <c r="H37" s="9"/>
      <c r="I37" s="9"/>
      <c r="J37" s="9"/>
      <c r="K37" s="9"/>
      <c r="L37" s="15" t="str">
        <f t="shared" si="1"/>
        <v>-</v>
      </c>
    </row>
    <row r="38" spans="2:12" ht="54" customHeight="1" x14ac:dyDescent="0.2">
      <c r="B38" s="10" t="str">
        <f t="shared" ca="1" si="0"/>
        <v>-</v>
      </c>
      <c r="C38" s="11" t="s">
        <v>325</v>
      </c>
      <c r="D38" s="12" t="s">
        <v>325</v>
      </c>
      <c r="E38" s="9"/>
      <c r="F38" s="13" t="str">
        <f>IF(E38 ="", "", VLOOKUP(E38, 'Primary Responses'!$E$7:F$155, 2, FALSE))</f>
        <v/>
      </c>
      <c r="G38" s="14"/>
      <c r="H38" s="9"/>
      <c r="I38" s="9"/>
      <c r="J38" s="9"/>
      <c r="K38" s="9"/>
      <c r="L38" s="15" t="str">
        <f t="shared" si="1"/>
        <v>-</v>
      </c>
    </row>
    <row r="39" spans="2:12" ht="54" customHeight="1" x14ac:dyDescent="0.2">
      <c r="B39" s="10" t="str">
        <f t="shared" ca="1" si="0"/>
        <v>-</v>
      </c>
      <c r="C39" s="11" t="s">
        <v>325</v>
      </c>
      <c r="D39" s="12" t="s">
        <v>325</v>
      </c>
      <c r="E39" s="9"/>
      <c r="F39" s="13" t="str">
        <f>IF(E39 ="", "", VLOOKUP(E39, 'Primary Responses'!$E$7:F$155, 2, FALSE))</f>
        <v/>
      </c>
      <c r="G39" s="14"/>
      <c r="H39" s="9"/>
      <c r="I39" s="9"/>
      <c r="J39" s="9"/>
      <c r="K39" s="9"/>
      <c r="L39" s="15" t="str">
        <f t="shared" si="1"/>
        <v>-</v>
      </c>
    </row>
    <row r="40" spans="2:12" ht="54" customHeight="1" x14ac:dyDescent="0.2">
      <c r="B40" s="10" t="str">
        <f t="shared" ca="1" si="0"/>
        <v>-</v>
      </c>
      <c r="C40" s="11" t="s">
        <v>325</v>
      </c>
      <c r="D40" s="12" t="s">
        <v>325</v>
      </c>
      <c r="E40" s="9"/>
      <c r="F40" s="13" t="str">
        <f>IF(E40 ="", "", VLOOKUP(E40, 'Primary Responses'!$E$7:F$155, 2, FALSE))</f>
        <v/>
      </c>
      <c r="G40" s="14"/>
      <c r="H40" s="9"/>
      <c r="I40" s="9"/>
      <c r="J40" s="9"/>
      <c r="K40" s="9"/>
      <c r="L40" s="15" t="str">
        <f t="shared" si="1"/>
        <v>-</v>
      </c>
    </row>
    <row r="41" spans="2:12" ht="54" customHeight="1" x14ac:dyDescent="0.2">
      <c r="B41" s="10" t="str">
        <f t="shared" ca="1" si="0"/>
        <v>-</v>
      </c>
      <c r="C41" s="11" t="s">
        <v>325</v>
      </c>
      <c r="D41" s="12" t="s">
        <v>325</v>
      </c>
      <c r="E41" s="9"/>
      <c r="F41" s="13" t="str">
        <f>IF(E41 ="", "", VLOOKUP(E41, 'Primary Responses'!$E$7:F$155, 2, FALSE))</f>
        <v/>
      </c>
      <c r="G41" s="14"/>
      <c r="H41" s="9"/>
      <c r="I41" s="9"/>
      <c r="J41" s="9"/>
      <c r="K41" s="9"/>
      <c r="L41" s="15" t="str">
        <f t="shared" si="1"/>
        <v>-</v>
      </c>
    </row>
    <row r="42" spans="2:12" ht="54" customHeight="1" x14ac:dyDescent="0.2">
      <c r="B42" s="10" t="str">
        <f t="shared" ca="1" si="0"/>
        <v>-</v>
      </c>
      <c r="C42" s="11" t="s">
        <v>325</v>
      </c>
      <c r="D42" s="12" t="s">
        <v>325</v>
      </c>
      <c r="E42" s="9"/>
      <c r="F42" s="13" t="str">
        <f>IF(E42 ="", "", VLOOKUP(E42, 'Primary Responses'!$E$7:F$155, 2, FALSE))</f>
        <v/>
      </c>
      <c r="G42" s="14"/>
      <c r="H42" s="9"/>
      <c r="I42" s="9"/>
      <c r="J42" s="9"/>
      <c r="K42" s="9"/>
      <c r="L42" s="15" t="str">
        <f t="shared" si="1"/>
        <v>-</v>
      </c>
    </row>
    <row r="43" spans="2:12" ht="54" customHeight="1" x14ac:dyDescent="0.2">
      <c r="B43" s="10" t="str">
        <f t="shared" ca="1" si="0"/>
        <v>-</v>
      </c>
      <c r="C43" s="11" t="s">
        <v>325</v>
      </c>
      <c r="D43" s="12" t="s">
        <v>325</v>
      </c>
      <c r="E43" s="9"/>
      <c r="F43" s="13" t="str">
        <f>IF(E43 ="", "", VLOOKUP(E43, 'Primary Responses'!$E$7:F$155, 2, FALSE))</f>
        <v/>
      </c>
      <c r="G43" s="14"/>
      <c r="H43" s="9"/>
      <c r="I43" s="9"/>
      <c r="J43" s="9"/>
      <c r="K43" s="9"/>
      <c r="L43" s="15" t="str">
        <f t="shared" si="1"/>
        <v>-</v>
      </c>
    </row>
    <row r="44" spans="2:12" ht="54" customHeight="1" x14ac:dyDescent="0.2">
      <c r="B44" s="10" t="str">
        <f t="shared" ca="1" si="0"/>
        <v>-</v>
      </c>
      <c r="C44" s="11" t="s">
        <v>325</v>
      </c>
      <c r="D44" s="12" t="s">
        <v>325</v>
      </c>
      <c r="E44" s="9"/>
      <c r="F44" s="13" t="str">
        <f>IF(E44 ="", "", VLOOKUP(E44, 'Primary Responses'!$E$7:F$155, 2, FALSE))</f>
        <v/>
      </c>
      <c r="G44" s="14"/>
      <c r="H44" s="9"/>
      <c r="I44" s="9"/>
      <c r="J44" s="9"/>
      <c r="K44" s="9"/>
      <c r="L44" s="15" t="str">
        <f t="shared" si="1"/>
        <v>-</v>
      </c>
    </row>
    <row r="45" spans="2:12" ht="54" customHeight="1" x14ac:dyDescent="0.2">
      <c r="B45" s="10" t="str">
        <f t="shared" ca="1" si="0"/>
        <v>-</v>
      </c>
      <c r="C45" s="11" t="s">
        <v>325</v>
      </c>
      <c r="D45" s="12" t="s">
        <v>325</v>
      </c>
      <c r="E45" s="9"/>
      <c r="F45" s="13" t="str">
        <f>IF(E45 ="", "", VLOOKUP(E45, 'Primary Responses'!$E$7:F$155, 2, FALSE))</f>
        <v/>
      </c>
      <c r="G45" s="14"/>
      <c r="H45" s="9"/>
      <c r="I45" s="9"/>
      <c r="J45" s="9"/>
      <c r="K45" s="9"/>
      <c r="L45" s="15" t="str">
        <f t="shared" si="1"/>
        <v>-</v>
      </c>
    </row>
    <row r="46" spans="2:12" ht="54" customHeight="1" x14ac:dyDescent="0.2">
      <c r="B46" s="10" t="str">
        <f t="shared" ca="1" si="0"/>
        <v>-</v>
      </c>
      <c r="C46" s="11" t="s">
        <v>325</v>
      </c>
      <c r="D46" s="12" t="s">
        <v>325</v>
      </c>
      <c r="E46" s="9"/>
      <c r="F46" s="13" t="str">
        <f>IF(E46 ="", "", VLOOKUP(E46, 'Primary Responses'!$E$7:F$155, 2, FALSE))</f>
        <v/>
      </c>
      <c r="G46" s="14"/>
      <c r="H46" s="9"/>
      <c r="I46" s="9"/>
      <c r="J46" s="9"/>
      <c r="K46" s="9"/>
      <c r="L46" s="15" t="str">
        <f t="shared" si="1"/>
        <v>-</v>
      </c>
    </row>
    <row r="47" spans="2:12" ht="54" customHeight="1" x14ac:dyDescent="0.2">
      <c r="B47" s="10" t="str">
        <f t="shared" ca="1" si="0"/>
        <v>-</v>
      </c>
      <c r="C47" s="11" t="s">
        <v>325</v>
      </c>
      <c r="D47" s="12" t="s">
        <v>325</v>
      </c>
      <c r="E47" s="9"/>
      <c r="F47" s="13" t="str">
        <f>IF(E47 ="", "", VLOOKUP(E47, 'Primary Responses'!$E$7:F$155, 2, FALSE))</f>
        <v/>
      </c>
      <c r="G47" s="14"/>
      <c r="H47" s="9"/>
      <c r="I47" s="9"/>
      <c r="J47" s="9"/>
      <c r="K47" s="9"/>
      <c r="L47" s="15" t="str">
        <f t="shared" si="1"/>
        <v>-</v>
      </c>
    </row>
    <row r="48" spans="2:12" ht="54" customHeight="1" x14ac:dyDescent="0.2">
      <c r="B48" s="10" t="str">
        <f t="shared" ca="1" si="0"/>
        <v>-</v>
      </c>
      <c r="C48" s="11" t="s">
        <v>325</v>
      </c>
      <c r="D48" s="12" t="s">
        <v>325</v>
      </c>
      <c r="E48" s="9"/>
      <c r="F48" s="13" t="str">
        <f>IF(E48 ="", "", VLOOKUP(E48, 'Primary Responses'!$E$7:F$155, 2, FALSE))</f>
        <v/>
      </c>
      <c r="G48" s="14"/>
      <c r="H48" s="9"/>
      <c r="I48" s="9"/>
      <c r="J48" s="9"/>
      <c r="K48" s="9"/>
      <c r="L48" s="15" t="str">
        <f t="shared" si="1"/>
        <v>-</v>
      </c>
    </row>
    <row r="49" spans="2:12" ht="54" customHeight="1" x14ac:dyDescent="0.2">
      <c r="B49" s="10" t="str">
        <f t="shared" ca="1" si="0"/>
        <v>-</v>
      </c>
      <c r="C49" s="11" t="s">
        <v>325</v>
      </c>
      <c r="D49" s="12" t="s">
        <v>325</v>
      </c>
      <c r="E49" s="9"/>
      <c r="F49" s="13" t="str">
        <f>IF(E49 ="", "", VLOOKUP(E49, 'Primary Responses'!$E$7:F$155, 2, FALSE))</f>
        <v/>
      </c>
      <c r="G49" s="14"/>
      <c r="H49" s="9"/>
      <c r="I49" s="9"/>
      <c r="J49" s="9"/>
      <c r="K49" s="9"/>
      <c r="L49" s="15" t="str">
        <f t="shared" si="1"/>
        <v>-</v>
      </c>
    </row>
    <row r="50" spans="2:12" ht="54" customHeight="1" x14ac:dyDescent="0.2">
      <c r="B50" s="10" t="str">
        <f t="shared" ca="1" si="0"/>
        <v>-</v>
      </c>
      <c r="C50" s="11" t="s">
        <v>325</v>
      </c>
      <c r="D50" s="12" t="s">
        <v>325</v>
      </c>
      <c r="E50" s="9"/>
      <c r="F50" s="13" t="str">
        <f>IF(E50 ="", "", VLOOKUP(E50, 'Primary Responses'!$E$7:F$155, 2, FALSE))</f>
        <v/>
      </c>
      <c r="G50" s="14"/>
      <c r="H50" s="9"/>
      <c r="I50" s="9"/>
      <c r="J50" s="9"/>
      <c r="K50" s="9"/>
      <c r="L50" s="15" t="str">
        <f t="shared" si="1"/>
        <v>-</v>
      </c>
    </row>
    <row r="51" spans="2:12" ht="54" customHeight="1" x14ac:dyDescent="0.2">
      <c r="B51" s="10" t="str">
        <f t="shared" ca="1" si="0"/>
        <v>-</v>
      </c>
      <c r="C51" s="11" t="s">
        <v>325</v>
      </c>
      <c r="D51" s="12" t="s">
        <v>325</v>
      </c>
      <c r="E51" s="9"/>
      <c r="F51" s="13" t="str">
        <f>IF(E51 ="", "", VLOOKUP(E51, 'Primary Responses'!$E$7:F$155, 2, FALSE))</f>
        <v/>
      </c>
      <c r="G51" s="14"/>
      <c r="H51" s="9"/>
      <c r="I51" s="9"/>
      <c r="J51" s="9"/>
      <c r="K51" s="9"/>
      <c r="L51" s="15" t="str">
        <f t="shared" si="1"/>
        <v>-</v>
      </c>
    </row>
    <row r="52" spans="2:12" ht="54" customHeight="1" x14ac:dyDescent="0.2">
      <c r="B52" s="10" t="str">
        <f t="shared" ca="1" si="0"/>
        <v>-</v>
      </c>
      <c r="C52" s="11" t="s">
        <v>325</v>
      </c>
      <c r="D52" s="12" t="s">
        <v>325</v>
      </c>
      <c r="E52" s="9"/>
      <c r="F52" s="13" t="str">
        <f>IF(E52 ="", "", VLOOKUP(E52, 'Primary Responses'!$E$7:F$155, 2, FALSE))</f>
        <v/>
      </c>
      <c r="G52" s="14"/>
      <c r="H52" s="9"/>
      <c r="I52" s="9"/>
      <c r="J52" s="9"/>
      <c r="K52" s="9"/>
      <c r="L52" s="15" t="str">
        <f t="shared" si="1"/>
        <v>-</v>
      </c>
    </row>
    <row r="53" spans="2:12" ht="54" customHeight="1" x14ac:dyDescent="0.2">
      <c r="B53" s="10" t="str">
        <f t="shared" ca="1" si="0"/>
        <v>-</v>
      </c>
      <c r="C53" s="11" t="s">
        <v>325</v>
      </c>
      <c r="D53" s="12" t="s">
        <v>325</v>
      </c>
      <c r="E53" s="9"/>
      <c r="F53" s="13" t="str">
        <f>IF(E53 ="", "", VLOOKUP(E53, 'Primary Responses'!$E$7:F$155, 2, FALSE))</f>
        <v/>
      </c>
      <c r="G53" s="14"/>
      <c r="H53" s="9"/>
      <c r="I53" s="9"/>
      <c r="J53" s="9"/>
      <c r="K53" s="9"/>
      <c r="L53" s="15" t="str">
        <f t="shared" si="1"/>
        <v>-</v>
      </c>
    </row>
    <row r="54" spans="2:12" ht="54" customHeight="1" x14ac:dyDescent="0.2">
      <c r="B54" s="10" t="str">
        <f t="shared" ca="1" si="0"/>
        <v>-</v>
      </c>
      <c r="C54" s="11" t="s">
        <v>325</v>
      </c>
      <c r="D54" s="12" t="s">
        <v>325</v>
      </c>
      <c r="E54" s="9"/>
      <c r="F54" s="13" t="str">
        <f>IF(E54 ="", "", VLOOKUP(E54, 'Primary Responses'!$E$7:F$155, 2, FALSE))</f>
        <v/>
      </c>
      <c r="G54" s="14"/>
      <c r="H54" s="9"/>
      <c r="I54" s="9"/>
      <c r="J54" s="9"/>
      <c r="K54" s="9"/>
      <c r="L54" s="15" t="str">
        <f t="shared" si="1"/>
        <v>-</v>
      </c>
    </row>
    <row r="55" spans="2:12" ht="54" customHeight="1" x14ac:dyDescent="0.2">
      <c r="B55" s="10" t="str">
        <f t="shared" ca="1" si="0"/>
        <v>-</v>
      </c>
      <c r="C55" s="11" t="s">
        <v>325</v>
      </c>
      <c r="D55" s="12" t="s">
        <v>325</v>
      </c>
      <c r="E55" s="9"/>
      <c r="F55" s="13" t="str">
        <f>IF(E55 ="", "", VLOOKUP(E55, 'Primary Responses'!$E$7:F$155, 2, FALSE))</f>
        <v/>
      </c>
      <c r="G55" s="14"/>
      <c r="H55" s="9"/>
      <c r="I55" s="9"/>
      <c r="J55" s="9"/>
      <c r="K55" s="9"/>
      <c r="L55" s="15" t="str">
        <f t="shared" si="1"/>
        <v>-</v>
      </c>
    </row>
    <row r="56" spans="2:12" ht="54" customHeight="1" x14ac:dyDescent="0.2">
      <c r="B56" s="10" t="str">
        <f t="shared" ca="1" si="0"/>
        <v>-</v>
      </c>
      <c r="C56" s="11" t="s">
        <v>325</v>
      </c>
      <c r="D56" s="12" t="s">
        <v>325</v>
      </c>
      <c r="E56" s="9"/>
      <c r="F56" s="13" t="str">
        <f>IF(E56 ="", "", VLOOKUP(E56, 'Primary Responses'!$E$7:F$155, 2, FALSE))</f>
        <v/>
      </c>
      <c r="G56" s="14"/>
      <c r="H56" s="9"/>
      <c r="I56" s="9"/>
      <c r="J56" s="9"/>
      <c r="K56" s="9"/>
      <c r="L56" s="15" t="str">
        <f t="shared" si="1"/>
        <v>-</v>
      </c>
    </row>
    <row r="57" spans="2:12" ht="54" customHeight="1" x14ac:dyDescent="0.2">
      <c r="B57" s="10" t="str">
        <f t="shared" ca="1" si="0"/>
        <v>-</v>
      </c>
      <c r="C57" s="11" t="s">
        <v>325</v>
      </c>
      <c r="D57" s="12" t="s">
        <v>325</v>
      </c>
      <c r="E57" s="9"/>
      <c r="F57" s="13" t="str">
        <f>IF(E57 ="", "", VLOOKUP(E57, 'Primary Responses'!$E$7:F$155, 2, FALSE))</f>
        <v/>
      </c>
      <c r="G57" s="14"/>
      <c r="H57" s="9"/>
      <c r="I57" s="9"/>
      <c r="J57" s="9"/>
      <c r="K57" s="9"/>
      <c r="L57" s="15" t="str">
        <f t="shared" si="1"/>
        <v>-</v>
      </c>
    </row>
    <row r="58" spans="2:12" ht="54" customHeight="1" x14ac:dyDescent="0.2">
      <c r="B58" s="10" t="str">
        <f t="shared" ca="1" si="0"/>
        <v>-</v>
      </c>
      <c r="C58" s="11" t="s">
        <v>325</v>
      </c>
      <c r="D58" s="12" t="s">
        <v>325</v>
      </c>
      <c r="E58" s="9"/>
      <c r="F58" s="13" t="str">
        <f>IF(E58 ="", "", VLOOKUP(E58, 'Primary Responses'!$E$7:F$155, 2, FALSE))</f>
        <v/>
      </c>
      <c r="G58" s="14"/>
      <c r="H58" s="9"/>
      <c r="I58" s="9"/>
      <c r="J58" s="9"/>
      <c r="K58" s="9"/>
      <c r="L58" s="15" t="str">
        <f t="shared" si="1"/>
        <v>-</v>
      </c>
    </row>
    <row r="59" spans="2:12" ht="54" customHeight="1" x14ac:dyDescent="0.2">
      <c r="B59" s="10" t="str">
        <f t="shared" ca="1" si="0"/>
        <v>-</v>
      </c>
      <c r="C59" s="11" t="s">
        <v>325</v>
      </c>
      <c r="D59" s="12" t="s">
        <v>325</v>
      </c>
      <c r="E59" s="9"/>
      <c r="F59" s="13" t="str">
        <f>IF(E59 ="", "", VLOOKUP(E59, 'Primary Responses'!$E$7:F$155, 2, FALSE))</f>
        <v/>
      </c>
      <c r="G59" s="14"/>
      <c r="H59" s="9"/>
      <c r="I59" s="9"/>
      <c r="J59" s="9"/>
      <c r="K59" s="9"/>
      <c r="L59" s="15" t="str">
        <f t="shared" si="1"/>
        <v>-</v>
      </c>
    </row>
    <row r="60" spans="2:12" ht="54" customHeight="1" x14ac:dyDescent="0.2">
      <c r="B60" s="10" t="str">
        <f t="shared" ca="1" si="0"/>
        <v>-</v>
      </c>
      <c r="C60" s="11" t="s">
        <v>325</v>
      </c>
      <c r="D60" s="12" t="s">
        <v>325</v>
      </c>
      <c r="E60" s="9"/>
      <c r="F60" s="13" t="str">
        <f>IF(E60 ="", "", VLOOKUP(E60, 'Primary Responses'!$E$7:F$155, 2, FALSE))</f>
        <v/>
      </c>
      <c r="G60" s="14"/>
      <c r="H60" s="9"/>
      <c r="I60" s="9"/>
      <c r="J60" s="9"/>
      <c r="K60" s="9"/>
      <c r="L60" s="15" t="str">
        <f t="shared" si="1"/>
        <v>-</v>
      </c>
    </row>
    <row r="61" spans="2:12" ht="54" customHeight="1" x14ac:dyDescent="0.2">
      <c r="B61" s="10" t="str">
        <f t="shared" ca="1" si="0"/>
        <v>-</v>
      </c>
      <c r="C61" s="11" t="s">
        <v>325</v>
      </c>
      <c r="D61" s="12" t="s">
        <v>325</v>
      </c>
      <c r="E61" s="9"/>
      <c r="F61" s="13" t="str">
        <f>IF(E61 ="", "", VLOOKUP(E61, 'Primary Responses'!$E$7:F$155, 2, FALSE))</f>
        <v/>
      </c>
      <c r="G61" s="14"/>
      <c r="H61" s="9"/>
      <c r="I61" s="9"/>
      <c r="J61" s="9"/>
      <c r="K61" s="9"/>
      <c r="L61" s="15" t="str">
        <f t="shared" si="1"/>
        <v>-</v>
      </c>
    </row>
    <row r="62" spans="2:12" ht="54" customHeight="1" x14ac:dyDescent="0.2">
      <c r="B62" s="10" t="str">
        <f t="shared" ca="1" si="0"/>
        <v>-</v>
      </c>
      <c r="C62" s="11" t="s">
        <v>325</v>
      </c>
      <c r="D62" s="12" t="s">
        <v>325</v>
      </c>
      <c r="E62" s="9"/>
      <c r="F62" s="13" t="str">
        <f>IF(E62 ="", "", VLOOKUP(E62, 'Primary Responses'!$E$7:F$155, 2, FALSE))</f>
        <v/>
      </c>
      <c r="G62" s="14"/>
      <c r="H62" s="9"/>
      <c r="I62" s="9"/>
      <c r="J62" s="9"/>
      <c r="K62" s="9"/>
      <c r="L62" s="15" t="str">
        <f t="shared" si="1"/>
        <v>-</v>
      </c>
    </row>
    <row r="63" spans="2:12" ht="54" customHeight="1" x14ac:dyDescent="0.2">
      <c r="B63" s="10" t="str">
        <f t="shared" ca="1" si="0"/>
        <v>-</v>
      </c>
      <c r="C63" s="11" t="s">
        <v>325</v>
      </c>
      <c r="D63" s="12" t="s">
        <v>325</v>
      </c>
      <c r="E63" s="9"/>
      <c r="F63" s="13" t="str">
        <f>IF(E63 ="", "", VLOOKUP(E63, 'Primary Responses'!$E$7:F$155, 2, FALSE))</f>
        <v/>
      </c>
      <c r="G63" s="14"/>
      <c r="H63" s="9"/>
      <c r="I63" s="9"/>
      <c r="J63" s="9"/>
      <c r="K63" s="9"/>
      <c r="L63" s="15" t="str">
        <f t="shared" si="1"/>
        <v>-</v>
      </c>
    </row>
    <row r="64" spans="2:12" ht="54" customHeight="1" x14ac:dyDescent="0.2">
      <c r="B64" s="10" t="str">
        <f t="shared" ca="1" si="0"/>
        <v>-</v>
      </c>
      <c r="C64" s="11" t="s">
        <v>325</v>
      </c>
      <c r="D64" s="12" t="s">
        <v>325</v>
      </c>
      <c r="E64" s="9"/>
      <c r="F64" s="13" t="str">
        <f>IF(E64 ="", "", VLOOKUP(E64, 'Primary Responses'!$E$7:F$155, 2, FALSE))</f>
        <v/>
      </c>
      <c r="G64" s="14"/>
      <c r="H64" s="9"/>
      <c r="I64" s="9"/>
      <c r="J64" s="9"/>
      <c r="K64" s="9"/>
      <c r="L64" s="15" t="str">
        <f t="shared" si="1"/>
        <v>-</v>
      </c>
    </row>
    <row r="65" spans="2:12" ht="54" customHeight="1" x14ac:dyDescent="0.2">
      <c r="B65" s="10" t="str">
        <f t="shared" ca="1" si="0"/>
        <v>-</v>
      </c>
      <c r="C65" s="11" t="s">
        <v>325</v>
      </c>
      <c r="D65" s="12" t="s">
        <v>325</v>
      </c>
      <c r="E65" s="9"/>
      <c r="F65" s="13" t="str">
        <f>IF(E65 ="", "", VLOOKUP(E65, 'Primary Responses'!$E$7:F$155, 2, FALSE))</f>
        <v/>
      </c>
      <c r="G65" s="14"/>
      <c r="H65" s="9"/>
      <c r="I65" s="9"/>
      <c r="J65" s="9"/>
      <c r="K65" s="9"/>
      <c r="L65" s="15" t="str">
        <f t="shared" si="1"/>
        <v>-</v>
      </c>
    </row>
    <row r="66" spans="2:12" ht="54" customHeight="1" x14ac:dyDescent="0.2">
      <c r="B66" s="10" t="str">
        <f t="shared" ca="1" si="0"/>
        <v>-</v>
      </c>
      <c r="C66" s="11" t="s">
        <v>325</v>
      </c>
      <c r="D66" s="12" t="s">
        <v>325</v>
      </c>
      <c r="E66" s="9"/>
      <c r="F66" s="13" t="str">
        <f>IF(E66 ="", "", VLOOKUP(E66, 'Primary Responses'!$E$7:F$155, 2, FALSE))</f>
        <v/>
      </c>
      <c r="G66" s="14"/>
      <c r="H66" s="9"/>
      <c r="I66" s="9"/>
      <c r="J66" s="9"/>
      <c r="K66" s="9"/>
      <c r="L66" s="15" t="str">
        <f t="shared" si="1"/>
        <v>-</v>
      </c>
    </row>
    <row r="67" spans="2:12" ht="54" customHeight="1" x14ac:dyDescent="0.2">
      <c r="B67" s="10" t="str">
        <f t="shared" ca="1" si="0"/>
        <v>-</v>
      </c>
      <c r="C67" s="11" t="s">
        <v>325</v>
      </c>
      <c r="D67" s="12" t="s">
        <v>325</v>
      </c>
      <c r="E67" s="9"/>
      <c r="F67" s="13" t="str">
        <f>IF(E67 ="", "", VLOOKUP(E67, 'Primary Responses'!$E$7:F$155, 2, FALSE))</f>
        <v/>
      </c>
      <c r="G67" s="14"/>
      <c r="H67" s="9"/>
      <c r="I67" s="9"/>
      <c r="J67" s="9"/>
      <c r="K67" s="9"/>
      <c r="L67" s="15" t="str">
        <f t="shared" si="1"/>
        <v>-</v>
      </c>
    </row>
    <row r="68" spans="2:12" ht="54" customHeight="1" x14ac:dyDescent="0.2">
      <c r="B68" s="10" t="str">
        <f t="shared" ca="1" si="0"/>
        <v>-</v>
      </c>
      <c r="C68" s="11" t="s">
        <v>325</v>
      </c>
      <c r="D68" s="12" t="s">
        <v>325</v>
      </c>
      <c r="E68" s="9"/>
      <c r="F68" s="13" t="str">
        <f>IF(E68 ="", "", VLOOKUP(E68, 'Primary Responses'!$E$7:F$155, 2, FALSE))</f>
        <v/>
      </c>
      <c r="G68" s="14"/>
      <c r="H68" s="9"/>
      <c r="I68" s="9"/>
      <c r="J68" s="9"/>
      <c r="K68" s="9"/>
      <c r="L68" s="15" t="str">
        <f t="shared" si="1"/>
        <v>-</v>
      </c>
    </row>
    <row r="69" spans="2:12" ht="54" customHeight="1" x14ac:dyDescent="0.2">
      <c r="B69" s="10" t="str">
        <f t="shared" ca="1" si="0"/>
        <v>-</v>
      </c>
      <c r="C69" s="11" t="s">
        <v>325</v>
      </c>
      <c r="D69" s="12" t="s">
        <v>325</v>
      </c>
      <c r="E69" s="9"/>
      <c r="F69" s="13" t="str">
        <f>IF(E69 ="", "", VLOOKUP(E69, 'Primary Responses'!$E$7:F$155, 2, FALSE))</f>
        <v/>
      </c>
      <c r="G69" s="14"/>
      <c r="H69" s="9"/>
      <c r="I69" s="9"/>
      <c r="J69" s="9"/>
      <c r="K69" s="9"/>
      <c r="L69" s="15" t="str">
        <f t="shared" si="1"/>
        <v>-</v>
      </c>
    </row>
    <row r="70" spans="2:12" ht="54" customHeight="1" x14ac:dyDescent="0.2">
      <c r="B70" s="10" t="str">
        <f t="shared" ca="1" si="0"/>
        <v>-</v>
      </c>
      <c r="C70" s="11" t="s">
        <v>325</v>
      </c>
      <c r="D70" s="12" t="s">
        <v>325</v>
      </c>
      <c r="E70" s="9"/>
      <c r="F70" s="13" t="str">
        <f>IF(E70 ="", "", VLOOKUP(E70, 'Primary Responses'!$E$7:F$155, 2, FALSE))</f>
        <v/>
      </c>
      <c r="G70" s="14"/>
      <c r="H70" s="9"/>
      <c r="I70" s="9"/>
      <c r="J70" s="9"/>
      <c r="K70" s="9"/>
      <c r="L70" s="15" t="str">
        <f t="shared" si="1"/>
        <v>-</v>
      </c>
    </row>
    <row r="71" spans="2:12" ht="54" customHeight="1" x14ac:dyDescent="0.2">
      <c r="B71" s="10" t="str">
        <f t="shared" ref="B71:B134" ca="1" si="2">IF(ISBLANK(E71), IF(NOT(AND(ISBLANK($G71), ISBLANK($H71), ISBLANK($I71), ISBLANK($J71), ISBLANK($K71))), "Error: Please provide a value in the '#' column", "-"), IFERROR("Error: Missing value for '" &amp; INDIRECT(ADDRESS(5, (7 + MATCH(TRUE, INDEX(ISBLANK(G71:K71), 0, 0), 0) - 1))) &amp; "' in cell " &amp; ADDRESS(ROW(), (7 + MATCH(TRUE, INDEX(ISBLANK(G71:K71), 0, 0), 0) - 1), 4), "Success: All values provided"))</f>
        <v>-</v>
      </c>
      <c r="C71" s="11" t="s">
        <v>325</v>
      </c>
      <c r="D71" s="12" t="s">
        <v>325</v>
      </c>
      <c r="E71" s="9"/>
      <c r="F71" s="13" t="str">
        <f>IF(E71 ="", "", VLOOKUP(E71, 'Primary Responses'!$E$7:F$155, 2, FALSE))</f>
        <v/>
      </c>
      <c r="G71" s="14"/>
      <c r="H71" s="9"/>
      <c r="I71" s="9"/>
      <c r="J71" s="9"/>
      <c r="K71" s="9"/>
      <c r="L71" s="15" t="str">
        <f t="shared" ref="L71:L134" si="3">IFERROR(IF(ISBLANK(G71), NA(), G71), "-")</f>
        <v>-</v>
      </c>
    </row>
    <row r="72" spans="2:12" ht="54" customHeight="1" x14ac:dyDescent="0.2">
      <c r="B72" s="10" t="str">
        <f t="shared" ca="1" si="2"/>
        <v>-</v>
      </c>
      <c r="C72" s="11" t="s">
        <v>325</v>
      </c>
      <c r="D72" s="12" t="s">
        <v>325</v>
      </c>
      <c r="E72" s="9"/>
      <c r="F72" s="13" t="str">
        <f>IF(E72 ="", "", VLOOKUP(E72, 'Primary Responses'!$E$7:F$155, 2, FALSE))</f>
        <v/>
      </c>
      <c r="G72" s="14"/>
      <c r="H72" s="9"/>
      <c r="I72" s="9"/>
      <c r="J72" s="9"/>
      <c r="K72" s="9"/>
      <c r="L72" s="15" t="str">
        <f t="shared" si="3"/>
        <v>-</v>
      </c>
    </row>
    <row r="73" spans="2:12" ht="54" customHeight="1" x14ac:dyDescent="0.2">
      <c r="B73" s="10" t="str">
        <f t="shared" ca="1" si="2"/>
        <v>-</v>
      </c>
      <c r="C73" s="11" t="s">
        <v>325</v>
      </c>
      <c r="D73" s="12" t="s">
        <v>325</v>
      </c>
      <c r="E73" s="9"/>
      <c r="F73" s="13" t="str">
        <f>IF(E73 ="", "", VLOOKUP(E73, 'Primary Responses'!$E$7:F$155, 2, FALSE))</f>
        <v/>
      </c>
      <c r="G73" s="14"/>
      <c r="H73" s="9"/>
      <c r="I73" s="9"/>
      <c r="J73" s="9"/>
      <c r="K73" s="9"/>
      <c r="L73" s="15" t="str">
        <f t="shared" si="3"/>
        <v>-</v>
      </c>
    </row>
    <row r="74" spans="2:12" ht="54" customHeight="1" x14ac:dyDescent="0.2">
      <c r="B74" s="10" t="str">
        <f t="shared" ca="1" si="2"/>
        <v>-</v>
      </c>
      <c r="C74" s="11" t="s">
        <v>325</v>
      </c>
      <c r="D74" s="12" t="s">
        <v>325</v>
      </c>
      <c r="E74" s="9"/>
      <c r="F74" s="13" t="str">
        <f>IF(E74 ="", "", VLOOKUP(E74, 'Primary Responses'!$E$7:F$155, 2, FALSE))</f>
        <v/>
      </c>
      <c r="G74" s="14"/>
      <c r="H74" s="9"/>
      <c r="I74" s="9"/>
      <c r="J74" s="9"/>
      <c r="K74" s="9"/>
      <c r="L74" s="15" t="str">
        <f t="shared" si="3"/>
        <v>-</v>
      </c>
    </row>
    <row r="75" spans="2:12" ht="54" customHeight="1" x14ac:dyDescent="0.2">
      <c r="B75" s="10" t="str">
        <f t="shared" ca="1" si="2"/>
        <v>-</v>
      </c>
      <c r="C75" s="11" t="s">
        <v>325</v>
      </c>
      <c r="D75" s="12" t="s">
        <v>325</v>
      </c>
      <c r="E75" s="9"/>
      <c r="F75" s="13" t="str">
        <f>IF(E75 ="", "", VLOOKUP(E75, 'Primary Responses'!$E$7:F$155, 2, FALSE))</f>
        <v/>
      </c>
      <c r="G75" s="14"/>
      <c r="H75" s="9"/>
      <c r="I75" s="9"/>
      <c r="J75" s="9"/>
      <c r="K75" s="9"/>
      <c r="L75" s="15" t="str">
        <f t="shared" si="3"/>
        <v>-</v>
      </c>
    </row>
    <row r="76" spans="2:12" ht="54" customHeight="1" x14ac:dyDescent="0.2">
      <c r="B76" s="10" t="str">
        <f t="shared" ca="1" si="2"/>
        <v>-</v>
      </c>
      <c r="C76" s="11" t="s">
        <v>325</v>
      </c>
      <c r="D76" s="12" t="s">
        <v>325</v>
      </c>
      <c r="E76" s="9"/>
      <c r="F76" s="13" t="str">
        <f>IF(E76 ="", "", VLOOKUP(E76, 'Primary Responses'!$E$7:F$155, 2, FALSE))</f>
        <v/>
      </c>
      <c r="G76" s="14"/>
      <c r="H76" s="9"/>
      <c r="I76" s="9"/>
      <c r="J76" s="9"/>
      <c r="K76" s="9"/>
      <c r="L76" s="15" t="str">
        <f t="shared" si="3"/>
        <v>-</v>
      </c>
    </row>
    <row r="77" spans="2:12" ht="54" customHeight="1" x14ac:dyDescent="0.2">
      <c r="B77" s="10" t="str">
        <f t="shared" ca="1" si="2"/>
        <v>-</v>
      </c>
      <c r="C77" s="11" t="s">
        <v>325</v>
      </c>
      <c r="D77" s="12" t="s">
        <v>325</v>
      </c>
      <c r="E77" s="9"/>
      <c r="F77" s="13" t="str">
        <f>IF(E77 ="", "", VLOOKUP(E77, 'Primary Responses'!$E$7:F$155, 2, FALSE))</f>
        <v/>
      </c>
      <c r="G77" s="14"/>
      <c r="H77" s="9"/>
      <c r="I77" s="9"/>
      <c r="J77" s="9"/>
      <c r="K77" s="9"/>
      <c r="L77" s="15" t="str">
        <f t="shared" si="3"/>
        <v>-</v>
      </c>
    </row>
    <row r="78" spans="2:12" ht="54" customHeight="1" x14ac:dyDescent="0.2">
      <c r="B78" s="10" t="str">
        <f t="shared" ca="1" si="2"/>
        <v>-</v>
      </c>
      <c r="C78" s="11" t="s">
        <v>325</v>
      </c>
      <c r="D78" s="12" t="s">
        <v>325</v>
      </c>
      <c r="E78" s="9"/>
      <c r="F78" s="13" t="str">
        <f>IF(E78 ="", "", VLOOKUP(E78, 'Primary Responses'!$E$7:F$155, 2, FALSE))</f>
        <v/>
      </c>
      <c r="G78" s="14"/>
      <c r="H78" s="9"/>
      <c r="I78" s="9"/>
      <c r="J78" s="9"/>
      <c r="K78" s="9"/>
      <c r="L78" s="15" t="str">
        <f t="shared" si="3"/>
        <v>-</v>
      </c>
    </row>
    <row r="79" spans="2:12" ht="54" customHeight="1" x14ac:dyDescent="0.2">
      <c r="B79" s="10" t="str">
        <f t="shared" ca="1" si="2"/>
        <v>-</v>
      </c>
      <c r="C79" s="11" t="s">
        <v>325</v>
      </c>
      <c r="D79" s="12" t="s">
        <v>325</v>
      </c>
      <c r="E79" s="9"/>
      <c r="F79" s="13" t="str">
        <f>IF(E79 ="", "", VLOOKUP(E79, 'Primary Responses'!$E$7:F$155, 2, FALSE))</f>
        <v/>
      </c>
      <c r="G79" s="14"/>
      <c r="H79" s="9"/>
      <c r="I79" s="9"/>
      <c r="J79" s="9"/>
      <c r="K79" s="9"/>
      <c r="L79" s="15" t="str">
        <f t="shared" si="3"/>
        <v>-</v>
      </c>
    </row>
    <row r="80" spans="2:12" ht="54" customHeight="1" x14ac:dyDescent="0.2">
      <c r="B80" s="10" t="str">
        <f t="shared" ca="1" si="2"/>
        <v>-</v>
      </c>
      <c r="C80" s="11" t="s">
        <v>325</v>
      </c>
      <c r="D80" s="12" t="s">
        <v>325</v>
      </c>
      <c r="E80" s="9"/>
      <c r="F80" s="13" t="str">
        <f>IF(E80 ="", "", VLOOKUP(E80, 'Primary Responses'!$E$7:F$155, 2, FALSE))</f>
        <v/>
      </c>
      <c r="G80" s="14"/>
      <c r="H80" s="9"/>
      <c r="I80" s="9"/>
      <c r="J80" s="9"/>
      <c r="K80" s="9"/>
      <c r="L80" s="15" t="str">
        <f t="shared" si="3"/>
        <v>-</v>
      </c>
    </row>
    <row r="81" spans="2:12" ht="54" customHeight="1" x14ac:dyDescent="0.2">
      <c r="B81" s="10" t="str">
        <f t="shared" ca="1" si="2"/>
        <v>-</v>
      </c>
      <c r="C81" s="11" t="s">
        <v>325</v>
      </c>
      <c r="D81" s="12" t="s">
        <v>325</v>
      </c>
      <c r="E81" s="9"/>
      <c r="F81" s="13" t="str">
        <f>IF(E81 ="", "", VLOOKUP(E81, 'Primary Responses'!$E$7:F$155, 2, FALSE))</f>
        <v/>
      </c>
      <c r="G81" s="14"/>
      <c r="H81" s="9"/>
      <c r="I81" s="9"/>
      <c r="J81" s="9"/>
      <c r="K81" s="9"/>
      <c r="L81" s="15" t="str">
        <f t="shared" si="3"/>
        <v>-</v>
      </c>
    </row>
    <row r="82" spans="2:12" ht="54" customHeight="1" x14ac:dyDescent="0.2">
      <c r="B82" s="10" t="str">
        <f t="shared" ca="1" si="2"/>
        <v>-</v>
      </c>
      <c r="C82" s="11" t="s">
        <v>325</v>
      </c>
      <c r="D82" s="12" t="s">
        <v>325</v>
      </c>
      <c r="E82" s="9"/>
      <c r="F82" s="13" t="str">
        <f>IF(E82 ="", "", VLOOKUP(E82, 'Primary Responses'!$E$7:F$155, 2, FALSE))</f>
        <v/>
      </c>
      <c r="G82" s="14"/>
      <c r="H82" s="9"/>
      <c r="I82" s="9"/>
      <c r="J82" s="9"/>
      <c r="K82" s="9"/>
      <c r="L82" s="15" t="str">
        <f t="shared" si="3"/>
        <v>-</v>
      </c>
    </row>
    <row r="83" spans="2:12" ht="54" customHeight="1" x14ac:dyDescent="0.2">
      <c r="B83" s="10" t="str">
        <f t="shared" ca="1" si="2"/>
        <v>-</v>
      </c>
      <c r="C83" s="11" t="s">
        <v>325</v>
      </c>
      <c r="D83" s="12" t="s">
        <v>325</v>
      </c>
      <c r="E83" s="9"/>
      <c r="F83" s="13" t="str">
        <f>IF(E83 ="", "", VLOOKUP(E83, 'Primary Responses'!$E$7:F$155, 2, FALSE))</f>
        <v/>
      </c>
      <c r="G83" s="14"/>
      <c r="H83" s="9"/>
      <c r="I83" s="9"/>
      <c r="J83" s="9"/>
      <c r="K83" s="9"/>
      <c r="L83" s="15" t="str">
        <f t="shared" si="3"/>
        <v>-</v>
      </c>
    </row>
    <row r="84" spans="2:12" ht="54" customHeight="1" x14ac:dyDescent="0.2">
      <c r="B84" s="10" t="str">
        <f t="shared" ca="1" si="2"/>
        <v>-</v>
      </c>
      <c r="C84" s="11" t="s">
        <v>325</v>
      </c>
      <c r="D84" s="12" t="s">
        <v>325</v>
      </c>
      <c r="E84" s="9"/>
      <c r="F84" s="13" t="str">
        <f>IF(E84 ="", "", VLOOKUP(E84, 'Primary Responses'!$E$7:F$155, 2, FALSE))</f>
        <v/>
      </c>
      <c r="G84" s="14"/>
      <c r="H84" s="9"/>
      <c r="I84" s="9"/>
      <c r="J84" s="9"/>
      <c r="K84" s="9"/>
      <c r="L84" s="15" t="str">
        <f t="shared" si="3"/>
        <v>-</v>
      </c>
    </row>
    <row r="85" spans="2:12" ht="54" customHeight="1" x14ac:dyDescent="0.2">
      <c r="B85" s="10" t="str">
        <f t="shared" ca="1" si="2"/>
        <v>-</v>
      </c>
      <c r="C85" s="11" t="s">
        <v>325</v>
      </c>
      <c r="D85" s="12" t="s">
        <v>325</v>
      </c>
      <c r="E85" s="9"/>
      <c r="F85" s="13" t="str">
        <f>IF(E85 ="", "", VLOOKUP(E85, 'Primary Responses'!$E$7:F$155, 2, FALSE))</f>
        <v/>
      </c>
      <c r="G85" s="14"/>
      <c r="H85" s="9"/>
      <c r="I85" s="9"/>
      <c r="J85" s="9"/>
      <c r="K85" s="9"/>
      <c r="L85" s="15" t="str">
        <f t="shared" si="3"/>
        <v>-</v>
      </c>
    </row>
    <row r="86" spans="2:12" ht="54" customHeight="1" x14ac:dyDescent="0.2">
      <c r="B86" s="10" t="str">
        <f t="shared" ca="1" si="2"/>
        <v>-</v>
      </c>
      <c r="C86" s="11" t="s">
        <v>325</v>
      </c>
      <c r="D86" s="12" t="s">
        <v>325</v>
      </c>
      <c r="E86" s="9"/>
      <c r="F86" s="13" t="str">
        <f>IF(E86 ="", "", VLOOKUP(E86, 'Primary Responses'!$E$7:F$155, 2, FALSE))</f>
        <v/>
      </c>
      <c r="G86" s="14"/>
      <c r="H86" s="9"/>
      <c r="I86" s="9"/>
      <c r="J86" s="9"/>
      <c r="K86" s="9"/>
      <c r="L86" s="15" t="str">
        <f t="shared" si="3"/>
        <v>-</v>
      </c>
    </row>
    <row r="87" spans="2:12" ht="54" customHeight="1" x14ac:dyDescent="0.2">
      <c r="B87" s="10" t="str">
        <f t="shared" ca="1" si="2"/>
        <v>-</v>
      </c>
      <c r="C87" s="11" t="s">
        <v>325</v>
      </c>
      <c r="D87" s="12" t="s">
        <v>325</v>
      </c>
      <c r="E87" s="9"/>
      <c r="F87" s="13" t="str">
        <f>IF(E87 ="", "", VLOOKUP(E87, 'Primary Responses'!$E$7:F$155, 2, FALSE))</f>
        <v/>
      </c>
      <c r="G87" s="14"/>
      <c r="H87" s="9"/>
      <c r="I87" s="9"/>
      <c r="J87" s="9"/>
      <c r="K87" s="9"/>
      <c r="L87" s="15" t="str">
        <f t="shared" si="3"/>
        <v>-</v>
      </c>
    </row>
    <row r="88" spans="2:12" ht="54" customHeight="1" x14ac:dyDescent="0.2">
      <c r="B88" s="10" t="str">
        <f t="shared" ca="1" si="2"/>
        <v>-</v>
      </c>
      <c r="C88" s="11" t="s">
        <v>325</v>
      </c>
      <c r="D88" s="12" t="s">
        <v>325</v>
      </c>
      <c r="E88" s="9"/>
      <c r="F88" s="13" t="str">
        <f>IF(E88 ="", "", VLOOKUP(E88, 'Primary Responses'!$E$7:F$155, 2, FALSE))</f>
        <v/>
      </c>
      <c r="G88" s="14"/>
      <c r="H88" s="9"/>
      <c r="I88" s="9"/>
      <c r="J88" s="9"/>
      <c r="K88" s="9"/>
      <c r="L88" s="15" t="str">
        <f t="shared" si="3"/>
        <v>-</v>
      </c>
    </row>
    <row r="89" spans="2:12" ht="54" customHeight="1" x14ac:dyDescent="0.2">
      <c r="B89" s="10" t="str">
        <f t="shared" ca="1" si="2"/>
        <v>-</v>
      </c>
      <c r="C89" s="11" t="s">
        <v>325</v>
      </c>
      <c r="D89" s="12" t="s">
        <v>325</v>
      </c>
      <c r="E89" s="9"/>
      <c r="F89" s="13" t="str">
        <f>IF(E89 ="", "", VLOOKUP(E89, 'Primary Responses'!$E$7:F$155, 2, FALSE))</f>
        <v/>
      </c>
      <c r="G89" s="14"/>
      <c r="H89" s="9"/>
      <c r="I89" s="9"/>
      <c r="J89" s="9"/>
      <c r="K89" s="9"/>
      <c r="L89" s="15" t="str">
        <f t="shared" si="3"/>
        <v>-</v>
      </c>
    </row>
    <row r="90" spans="2:12" ht="54" customHeight="1" x14ac:dyDescent="0.2">
      <c r="B90" s="10" t="str">
        <f t="shared" ca="1" si="2"/>
        <v>-</v>
      </c>
      <c r="C90" s="11" t="s">
        <v>325</v>
      </c>
      <c r="D90" s="12" t="s">
        <v>325</v>
      </c>
      <c r="E90" s="9"/>
      <c r="F90" s="13" t="str">
        <f>IF(E90 ="", "", VLOOKUP(E90, 'Primary Responses'!$E$7:F$155, 2, FALSE))</f>
        <v/>
      </c>
      <c r="G90" s="14"/>
      <c r="H90" s="9"/>
      <c r="I90" s="9"/>
      <c r="J90" s="9"/>
      <c r="K90" s="9"/>
      <c r="L90" s="15" t="str">
        <f t="shared" si="3"/>
        <v>-</v>
      </c>
    </row>
    <row r="91" spans="2:12" ht="54" customHeight="1" x14ac:dyDescent="0.2">
      <c r="B91" s="10" t="str">
        <f t="shared" ca="1" si="2"/>
        <v>-</v>
      </c>
      <c r="C91" s="11" t="s">
        <v>325</v>
      </c>
      <c r="D91" s="12" t="s">
        <v>325</v>
      </c>
      <c r="E91" s="9"/>
      <c r="F91" s="13" t="str">
        <f>IF(E91 ="", "", VLOOKUP(E91, 'Primary Responses'!$E$7:F$155, 2, FALSE))</f>
        <v/>
      </c>
      <c r="G91" s="14"/>
      <c r="H91" s="9"/>
      <c r="I91" s="9"/>
      <c r="J91" s="9"/>
      <c r="K91" s="9"/>
      <c r="L91" s="15" t="str">
        <f t="shared" si="3"/>
        <v>-</v>
      </c>
    </row>
    <row r="92" spans="2:12" ht="54" customHeight="1" x14ac:dyDescent="0.2">
      <c r="B92" s="10" t="str">
        <f t="shared" ca="1" si="2"/>
        <v>-</v>
      </c>
      <c r="C92" s="11" t="s">
        <v>325</v>
      </c>
      <c r="D92" s="12" t="s">
        <v>325</v>
      </c>
      <c r="E92" s="9"/>
      <c r="F92" s="13" t="str">
        <f>IF(E92 ="", "", VLOOKUP(E92, 'Primary Responses'!$E$7:F$155, 2, FALSE))</f>
        <v/>
      </c>
      <c r="G92" s="14"/>
      <c r="H92" s="9"/>
      <c r="I92" s="9"/>
      <c r="J92" s="9"/>
      <c r="K92" s="9"/>
      <c r="L92" s="15" t="str">
        <f t="shared" si="3"/>
        <v>-</v>
      </c>
    </row>
    <row r="93" spans="2:12" ht="54" customHeight="1" x14ac:dyDescent="0.2">
      <c r="B93" s="10" t="str">
        <f t="shared" ca="1" si="2"/>
        <v>-</v>
      </c>
      <c r="C93" s="11" t="s">
        <v>325</v>
      </c>
      <c r="D93" s="12" t="s">
        <v>325</v>
      </c>
      <c r="E93" s="9"/>
      <c r="F93" s="13" t="str">
        <f>IF(E93 ="", "", VLOOKUP(E93, 'Primary Responses'!$E$7:F$155, 2, FALSE))</f>
        <v/>
      </c>
      <c r="G93" s="14"/>
      <c r="H93" s="9"/>
      <c r="I93" s="9"/>
      <c r="J93" s="9"/>
      <c r="K93" s="9"/>
      <c r="L93" s="15" t="str">
        <f t="shared" si="3"/>
        <v>-</v>
      </c>
    </row>
    <row r="94" spans="2:12" ht="54" customHeight="1" x14ac:dyDescent="0.2">
      <c r="B94" s="10" t="str">
        <f t="shared" ca="1" si="2"/>
        <v>-</v>
      </c>
      <c r="C94" s="11" t="s">
        <v>325</v>
      </c>
      <c r="D94" s="12" t="s">
        <v>325</v>
      </c>
      <c r="E94" s="9"/>
      <c r="F94" s="13" t="str">
        <f>IF(E94 ="", "", VLOOKUP(E94, 'Primary Responses'!$E$7:F$155, 2, FALSE))</f>
        <v/>
      </c>
      <c r="G94" s="14"/>
      <c r="H94" s="9"/>
      <c r="I94" s="9"/>
      <c r="J94" s="9"/>
      <c r="K94" s="9"/>
      <c r="L94" s="15" t="str">
        <f t="shared" si="3"/>
        <v>-</v>
      </c>
    </row>
    <row r="95" spans="2:12" ht="54" customHeight="1" x14ac:dyDescent="0.2">
      <c r="B95" s="10" t="str">
        <f t="shared" ca="1" si="2"/>
        <v>-</v>
      </c>
      <c r="C95" s="11" t="s">
        <v>325</v>
      </c>
      <c r="D95" s="12" t="s">
        <v>325</v>
      </c>
      <c r="E95" s="9"/>
      <c r="F95" s="13" t="str">
        <f>IF(E95 ="", "", VLOOKUP(E95, 'Primary Responses'!$E$7:F$155, 2, FALSE))</f>
        <v/>
      </c>
      <c r="G95" s="14"/>
      <c r="H95" s="9"/>
      <c r="I95" s="9"/>
      <c r="J95" s="9"/>
      <c r="K95" s="9"/>
      <c r="L95" s="15" t="str">
        <f t="shared" si="3"/>
        <v>-</v>
      </c>
    </row>
    <row r="96" spans="2:12" ht="54" customHeight="1" x14ac:dyDescent="0.2">
      <c r="B96" s="10" t="str">
        <f t="shared" ca="1" si="2"/>
        <v>-</v>
      </c>
      <c r="C96" s="11" t="s">
        <v>325</v>
      </c>
      <c r="D96" s="12" t="s">
        <v>325</v>
      </c>
      <c r="E96" s="9"/>
      <c r="F96" s="13" t="str">
        <f>IF(E96 ="", "", VLOOKUP(E96, 'Primary Responses'!$E$7:F$155, 2, FALSE))</f>
        <v/>
      </c>
      <c r="G96" s="14"/>
      <c r="H96" s="9"/>
      <c r="I96" s="9"/>
      <c r="J96" s="9"/>
      <c r="K96" s="9"/>
      <c r="L96" s="15" t="str">
        <f t="shared" si="3"/>
        <v>-</v>
      </c>
    </row>
    <row r="97" spans="2:12" ht="54" customHeight="1" x14ac:dyDescent="0.2">
      <c r="B97" s="10" t="str">
        <f t="shared" ca="1" si="2"/>
        <v>-</v>
      </c>
      <c r="C97" s="11" t="s">
        <v>325</v>
      </c>
      <c r="D97" s="12" t="s">
        <v>325</v>
      </c>
      <c r="E97" s="9"/>
      <c r="F97" s="13" t="str">
        <f>IF(E97 ="", "", VLOOKUP(E97, 'Primary Responses'!$E$7:F$155, 2, FALSE))</f>
        <v/>
      </c>
      <c r="G97" s="14"/>
      <c r="H97" s="9"/>
      <c r="I97" s="9"/>
      <c r="J97" s="9"/>
      <c r="K97" s="9"/>
      <c r="L97" s="15" t="str">
        <f t="shared" si="3"/>
        <v>-</v>
      </c>
    </row>
    <row r="98" spans="2:12" ht="54" customHeight="1" x14ac:dyDescent="0.2">
      <c r="B98" s="10" t="str">
        <f t="shared" ca="1" si="2"/>
        <v>-</v>
      </c>
      <c r="C98" s="11" t="s">
        <v>325</v>
      </c>
      <c r="D98" s="12" t="s">
        <v>325</v>
      </c>
      <c r="E98" s="9"/>
      <c r="F98" s="13" t="str">
        <f>IF(E98 ="", "", VLOOKUP(E98, 'Primary Responses'!$E$7:F$155, 2, FALSE))</f>
        <v/>
      </c>
      <c r="G98" s="14"/>
      <c r="H98" s="9"/>
      <c r="I98" s="9"/>
      <c r="J98" s="9"/>
      <c r="K98" s="9"/>
      <c r="L98" s="15" t="str">
        <f t="shared" si="3"/>
        <v>-</v>
      </c>
    </row>
    <row r="99" spans="2:12" ht="54" customHeight="1" x14ac:dyDescent="0.2">
      <c r="B99" s="10" t="str">
        <f t="shared" ca="1" si="2"/>
        <v>-</v>
      </c>
      <c r="C99" s="11" t="s">
        <v>325</v>
      </c>
      <c r="D99" s="12" t="s">
        <v>325</v>
      </c>
      <c r="E99" s="9"/>
      <c r="F99" s="13" t="str">
        <f>IF(E99 ="", "", VLOOKUP(E99, 'Primary Responses'!$E$7:F$155, 2, FALSE))</f>
        <v/>
      </c>
      <c r="G99" s="14"/>
      <c r="H99" s="9"/>
      <c r="I99" s="9"/>
      <c r="J99" s="9"/>
      <c r="K99" s="9"/>
      <c r="L99" s="15" t="str">
        <f t="shared" si="3"/>
        <v>-</v>
      </c>
    </row>
    <row r="100" spans="2:12" ht="54" customHeight="1" x14ac:dyDescent="0.2">
      <c r="B100" s="10" t="str">
        <f t="shared" ca="1" si="2"/>
        <v>-</v>
      </c>
      <c r="C100" s="11" t="s">
        <v>325</v>
      </c>
      <c r="D100" s="12" t="s">
        <v>325</v>
      </c>
      <c r="E100" s="9"/>
      <c r="F100" s="13" t="str">
        <f>IF(E100 ="", "", VLOOKUP(E100, 'Primary Responses'!$E$7:F$155, 2, FALSE))</f>
        <v/>
      </c>
      <c r="G100" s="14"/>
      <c r="H100" s="9"/>
      <c r="I100" s="9"/>
      <c r="J100" s="9"/>
      <c r="K100" s="9"/>
      <c r="L100" s="15" t="str">
        <f t="shared" si="3"/>
        <v>-</v>
      </c>
    </row>
    <row r="101" spans="2:12" ht="54" customHeight="1" x14ac:dyDescent="0.2">
      <c r="B101" s="10" t="str">
        <f t="shared" ca="1" si="2"/>
        <v>-</v>
      </c>
      <c r="C101" s="11" t="s">
        <v>325</v>
      </c>
      <c r="D101" s="12" t="s">
        <v>325</v>
      </c>
      <c r="E101" s="9"/>
      <c r="F101" s="13" t="str">
        <f>IF(E101 ="", "", VLOOKUP(E101, 'Primary Responses'!$E$7:F$155, 2, FALSE))</f>
        <v/>
      </c>
      <c r="G101" s="14"/>
      <c r="H101" s="9"/>
      <c r="I101" s="9"/>
      <c r="J101" s="9"/>
      <c r="K101" s="9"/>
      <c r="L101" s="15" t="str">
        <f t="shared" si="3"/>
        <v>-</v>
      </c>
    </row>
    <row r="102" spans="2:12" ht="54" customHeight="1" x14ac:dyDescent="0.2">
      <c r="B102" s="10" t="str">
        <f t="shared" ca="1" si="2"/>
        <v>-</v>
      </c>
      <c r="C102" s="11" t="s">
        <v>325</v>
      </c>
      <c r="D102" s="12" t="s">
        <v>325</v>
      </c>
      <c r="E102" s="9"/>
      <c r="F102" s="13" t="str">
        <f>IF(E102 ="", "", VLOOKUP(E102, 'Primary Responses'!$E$7:F$155, 2, FALSE))</f>
        <v/>
      </c>
      <c r="G102" s="14"/>
      <c r="H102" s="9"/>
      <c r="I102" s="9"/>
      <c r="J102" s="9"/>
      <c r="K102" s="9"/>
      <c r="L102" s="15" t="str">
        <f t="shared" si="3"/>
        <v>-</v>
      </c>
    </row>
    <row r="103" spans="2:12" ht="54" customHeight="1" x14ac:dyDescent="0.2">
      <c r="B103" s="10" t="str">
        <f t="shared" ca="1" si="2"/>
        <v>-</v>
      </c>
      <c r="C103" s="11" t="s">
        <v>325</v>
      </c>
      <c r="D103" s="12" t="s">
        <v>325</v>
      </c>
      <c r="E103" s="9"/>
      <c r="F103" s="13" t="str">
        <f>IF(E103 ="", "", VLOOKUP(E103, 'Primary Responses'!$E$7:F$155, 2, FALSE))</f>
        <v/>
      </c>
      <c r="G103" s="14"/>
      <c r="H103" s="9"/>
      <c r="I103" s="9"/>
      <c r="J103" s="9"/>
      <c r="K103" s="9"/>
      <c r="L103" s="15" t="str">
        <f t="shared" si="3"/>
        <v>-</v>
      </c>
    </row>
    <row r="104" spans="2:12" ht="54" customHeight="1" x14ac:dyDescent="0.2">
      <c r="B104" s="10" t="str">
        <f t="shared" ca="1" si="2"/>
        <v>-</v>
      </c>
      <c r="C104" s="11" t="s">
        <v>325</v>
      </c>
      <c r="D104" s="12" t="s">
        <v>325</v>
      </c>
      <c r="E104" s="9"/>
      <c r="F104" s="13" t="str">
        <f>IF(E104 ="", "", VLOOKUP(E104, 'Primary Responses'!$E$7:F$155, 2, FALSE))</f>
        <v/>
      </c>
      <c r="G104" s="14"/>
      <c r="H104" s="9"/>
      <c r="I104" s="9"/>
      <c r="J104" s="9"/>
      <c r="K104" s="9"/>
      <c r="L104" s="15" t="str">
        <f t="shared" si="3"/>
        <v>-</v>
      </c>
    </row>
    <row r="105" spans="2:12" ht="54" customHeight="1" x14ac:dyDescent="0.2">
      <c r="B105" s="10" t="str">
        <f t="shared" ca="1" si="2"/>
        <v>-</v>
      </c>
      <c r="C105" s="11" t="s">
        <v>325</v>
      </c>
      <c r="D105" s="12" t="s">
        <v>325</v>
      </c>
      <c r="E105" s="9"/>
      <c r="F105" s="13" t="str">
        <f>IF(E105 ="", "", VLOOKUP(E105, 'Primary Responses'!$E$7:F$155, 2, FALSE))</f>
        <v/>
      </c>
      <c r="G105" s="14"/>
      <c r="H105" s="9"/>
      <c r="I105" s="9"/>
      <c r="J105" s="9"/>
      <c r="K105" s="9"/>
      <c r="L105" s="15" t="str">
        <f t="shared" si="3"/>
        <v>-</v>
      </c>
    </row>
    <row r="106" spans="2:12" ht="54" customHeight="1" x14ac:dyDescent="0.2">
      <c r="B106" s="10" t="str">
        <f t="shared" ca="1" si="2"/>
        <v>-</v>
      </c>
      <c r="C106" s="11" t="s">
        <v>325</v>
      </c>
      <c r="D106" s="12" t="s">
        <v>325</v>
      </c>
      <c r="E106" s="9"/>
      <c r="F106" s="13" t="str">
        <f>IF(E106 ="", "", VLOOKUP(E106, 'Primary Responses'!$E$7:F$155, 2, FALSE))</f>
        <v/>
      </c>
      <c r="G106" s="14"/>
      <c r="H106" s="9"/>
      <c r="I106" s="9"/>
      <c r="J106" s="9"/>
      <c r="K106" s="9"/>
      <c r="L106" s="15" t="str">
        <f t="shared" si="3"/>
        <v>-</v>
      </c>
    </row>
    <row r="107" spans="2:12" ht="54" customHeight="1" x14ac:dyDescent="0.2">
      <c r="B107" s="10" t="str">
        <f t="shared" ca="1" si="2"/>
        <v>-</v>
      </c>
      <c r="C107" s="11" t="s">
        <v>325</v>
      </c>
      <c r="D107" s="12" t="s">
        <v>325</v>
      </c>
      <c r="E107" s="9"/>
      <c r="F107" s="13" t="str">
        <f>IF(E107 ="", "", VLOOKUP(E107, 'Primary Responses'!$E$7:F$155, 2, FALSE))</f>
        <v/>
      </c>
      <c r="G107" s="14"/>
      <c r="H107" s="9"/>
      <c r="I107" s="9"/>
      <c r="J107" s="9"/>
      <c r="K107" s="9"/>
      <c r="L107" s="15" t="str">
        <f t="shared" si="3"/>
        <v>-</v>
      </c>
    </row>
    <row r="108" spans="2:12" ht="54" customHeight="1" x14ac:dyDescent="0.2">
      <c r="B108" s="10" t="str">
        <f t="shared" ca="1" si="2"/>
        <v>-</v>
      </c>
      <c r="C108" s="11" t="s">
        <v>325</v>
      </c>
      <c r="D108" s="12" t="s">
        <v>325</v>
      </c>
      <c r="E108" s="9"/>
      <c r="F108" s="13" t="str">
        <f>IF(E108 ="", "", VLOOKUP(E108, 'Primary Responses'!$E$7:F$155, 2, FALSE))</f>
        <v/>
      </c>
      <c r="G108" s="14"/>
      <c r="H108" s="9"/>
      <c r="I108" s="9"/>
      <c r="J108" s="9"/>
      <c r="K108" s="9"/>
      <c r="L108" s="15" t="str">
        <f t="shared" si="3"/>
        <v>-</v>
      </c>
    </row>
    <row r="109" spans="2:12" ht="54" customHeight="1" x14ac:dyDescent="0.2">
      <c r="B109" s="10" t="str">
        <f t="shared" ca="1" si="2"/>
        <v>-</v>
      </c>
      <c r="C109" s="11" t="s">
        <v>325</v>
      </c>
      <c r="D109" s="12" t="s">
        <v>325</v>
      </c>
      <c r="E109" s="9"/>
      <c r="F109" s="13" t="str">
        <f>IF(E109 ="", "", VLOOKUP(E109, 'Primary Responses'!$E$7:F$155, 2, FALSE))</f>
        <v/>
      </c>
      <c r="G109" s="14"/>
      <c r="H109" s="9"/>
      <c r="I109" s="9"/>
      <c r="J109" s="9"/>
      <c r="K109" s="9"/>
      <c r="L109" s="15" t="str">
        <f t="shared" si="3"/>
        <v>-</v>
      </c>
    </row>
    <row r="110" spans="2:12" ht="54" customHeight="1" x14ac:dyDescent="0.2">
      <c r="B110" s="10" t="str">
        <f t="shared" ca="1" si="2"/>
        <v>-</v>
      </c>
      <c r="C110" s="11" t="s">
        <v>325</v>
      </c>
      <c r="D110" s="12" t="s">
        <v>325</v>
      </c>
      <c r="E110" s="9"/>
      <c r="F110" s="13" t="str">
        <f>IF(E110 ="", "", VLOOKUP(E110, 'Primary Responses'!$E$7:F$155, 2, FALSE))</f>
        <v/>
      </c>
      <c r="G110" s="14"/>
      <c r="H110" s="9"/>
      <c r="I110" s="9"/>
      <c r="J110" s="9"/>
      <c r="K110" s="9"/>
      <c r="L110" s="15" t="str">
        <f t="shared" si="3"/>
        <v>-</v>
      </c>
    </row>
    <row r="111" spans="2:12" ht="54" customHeight="1" x14ac:dyDescent="0.2">
      <c r="B111" s="10" t="str">
        <f t="shared" ca="1" si="2"/>
        <v>-</v>
      </c>
      <c r="C111" s="11" t="s">
        <v>325</v>
      </c>
      <c r="D111" s="12" t="s">
        <v>325</v>
      </c>
      <c r="E111" s="9"/>
      <c r="F111" s="13" t="str">
        <f>IF(E111 ="", "", VLOOKUP(E111, 'Primary Responses'!$E$7:F$155, 2, FALSE))</f>
        <v/>
      </c>
      <c r="G111" s="14"/>
      <c r="H111" s="9"/>
      <c r="I111" s="9"/>
      <c r="J111" s="9"/>
      <c r="K111" s="9"/>
      <c r="L111" s="15" t="str">
        <f t="shared" si="3"/>
        <v>-</v>
      </c>
    </row>
    <row r="112" spans="2:12" ht="54" customHeight="1" x14ac:dyDescent="0.2">
      <c r="B112" s="10" t="str">
        <f t="shared" ca="1" si="2"/>
        <v>-</v>
      </c>
      <c r="C112" s="11" t="s">
        <v>325</v>
      </c>
      <c r="D112" s="12" t="s">
        <v>325</v>
      </c>
      <c r="E112" s="9"/>
      <c r="F112" s="13" t="str">
        <f>IF(E112 ="", "", VLOOKUP(E112, 'Primary Responses'!$E$7:F$155, 2, FALSE))</f>
        <v/>
      </c>
      <c r="G112" s="14"/>
      <c r="H112" s="9"/>
      <c r="I112" s="9"/>
      <c r="J112" s="9"/>
      <c r="K112" s="9"/>
      <c r="L112" s="15" t="str">
        <f t="shared" si="3"/>
        <v>-</v>
      </c>
    </row>
    <row r="113" spans="2:12" ht="54" customHeight="1" x14ac:dyDescent="0.2">
      <c r="B113" s="10" t="str">
        <f t="shared" ca="1" si="2"/>
        <v>-</v>
      </c>
      <c r="C113" s="11" t="s">
        <v>325</v>
      </c>
      <c r="D113" s="12" t="s">
        <v>325</v>
      </c>
      <c r="E113" s="9"/>
      <c r="F113" s="13" t="str">
        <f>IF(E113 ="", "", VLOOKUP(E113, 'Primary Responses'!$E$7:F$155, 2, FALSE))</f>
        <v/>
      </c>
      <c r="G113" s="14"/>
      <c r="H113" s="9"/>
      <c r="I113" s="9"/>
      <c r="J113" s="9"/>
      <c r="K113" s="9"/>
      <c r="L113" s="15" t="str">
        <f t="shared" si="3"/>
        <v>-</v>
      </c>
    </row>
    <row r="114" spans="2:12" ht="54" customHeight="1" x14ac:dyDescent="0.2">
      <c r="B114" s="10" t="str">
        <f t="shared" ca="1" si="2"/>
        <v>-</v>
      </c>
      <c r="C114" s="11" t="s">
        <v>325</v>
      </c>
      <c r="D114" s="12" t="s">
        <v>325</v>
      </c>
      <c r="E114" s="9"/>
      <c r="F114" s="13" t="str">
        <f>IF(E114 ="", "", VLOOKUP(E114, 'Primary Responses'!$E$7:F$155, 2, FALSE))</f>
        <v/>
      </c>
      <c r="G114" s="14"/>
      <c r="H114" s="9"/>
      <c r="I114" s="9"/>
      <c r="J114" s="9"/>
      <c r="K114" s="9"/>
      <c r="L114" s="15" t="str">
        <f t="shared" si="3"/>
        <v>-</v>
      </c>
    </row>
    <row r="115" spans="2:12" ht="54" customHeight="1" x14ac:dyDescent="0.2">
      <c r="B115" s="10" t="str">
        <f t="shared" ca="1" si="2"/>
        <v>-</v>
      </c>
      <c r="C115" s="11" t="s">
        <v>325</v>
      </c>
      <c r="D115" s="12" t="s">
        <v>325</v>
      </c>
      <c r="E115" s="9"/>
      <c r="F115" s="13" t="str">
        <f>IF(E115 ="", "", VLOOKUP(E115, 'Primary Responses'!$E$7:F$155, 2, FALSE))</f>
        <v/>
      </c>
      <c r="G115" s="14"/>
      <c r="H115" s="9"/>
      <c r="I115" s="9"/>
      <c r="J115" s="9"/>
      <c r="K115" s="9"/>
      <c r="L115" s="15" t="str">
        <f t="shared" si="3"/>
        <v>-</v>
      </c>
    </row>
    <row r="116" spans="2:12" ht="54" customHeight="1" x14ac:dyDescent="0.2">
      <c r="B116" s="10" t="str">
        <f t="shared" ca="1" si="2"/>
        <v>-</v>
      </c>
      <c r="C116" s="11" t="s">
        <v>325</v>
      </c>
      <c r="D116" s="12" t="s">
        <v>325</v>
      </c>
      <c r="E116" s="9"/>
      <c r="F116" s="13" t="str">
        <f>IF(E116 ="", "", VLOOKUP(E116, 'Primary Responses'!$E$7:F$155, 2, FALSE))</f>
        <v/>
      </c>
      <c r="G116" s="14"/>
      <c r="H116" s="9"/>
      <c r="I116" s="9"/>
      <c r="J116" s="9"/>
      <c r="K116" s="9"/>
      <c r="L116" s="15" t="str">
        <f t="shared" si="3"/>
        <v>-</v>
      </c>
    </row>
    <row r="117" spans="2:12" ht="54" customHeight="1" x14ac:dyDescent="0.2">
      <c r="B117" s="10" t="str">
        <f t="shared" ca="1" si="2"/>
        <v>-</v>
      </c>
      <c r="C117" s="11" t="s">
        <v>325</v>
      </c>
      <c r="D117" s="12" t="s">
        <v>325</v>
      </c>
      <c r="E117" s="9"/>
      <c r="F117" s="13" t="str">
        <f>IF(E117 ="", "", VLOOKUP(E117, 'Primary Responses'!$E$7:F$155, 2, FALSE))</f>
        <v/>
      </c>
      <c r="G117" s="14"/>
      <c r="H117" s="9"/>
      <c r="I117" s="9"/>
      <c r="J117" s="9"/>
      <c r="K117" s="9"/>
      <c r="L117" s="15" t="str">
        <f t="shared" si="3"/>
        <v>-</v>
      </c>
    </row>
    <row r="118" spans="2:12" ht="54" customHeight="1" x14ac:dyDescent="0.2">
      <c r="B118" s="10" t="str">
        <f t="shared" ca="1" si="2"/>
        <v>-</v>
      </c>
      <c r="C118" s="11" t="s">
        <v>325</v>
      </c>
      <c r="D118" s="12" t="s">
        <v>325</v>
      </c>
      <c r="E118" s="9"/>
      <c r="F118" s="13" t="str">
        <f>IF(E118 ="", "", VLOOKUP(E118, 'Primary Responses'!$E$7:F$155, 2, FALSE))</f>
        <v/>
      </c>
      <c r="G118" s="14"/>
      <c r="H118" s="9"/>
      <c r="I118" s="9"/>
      <c r="J118" s="9"/>
      <c r="K118" s="9"/>
      <c r="L118" s="15" t="str">
        <f t="shared" si="3"/>
        <v>-</v>
      </c>
    </row>
    <row r="119" spans="2:12" ht="54" customHeight="1" x14ac:dyDescent="0.2">
      <c r="B119" s="10" t="str">
        <f t="shared" ca="1" si="2"/>
        <v>-</v>
      </c>
      <c r="C119" s="11" t="s">
        <v>325</v>
      </c>
      <c r="D119" s="12" t="s">
        <v>325</v>
      </c>
      <c r="E119" s="9"/>
      <c r="F119" s="13" t="str">
        <f>IF(E119 ="", "", VLOOKUP(E119, 'Primary Responses'!$E$7:F$155, 2, FALSE))</f>
        <v/>
      </c>
      <c r="G119" s="14"/>
      <c r="H119" s="9"/>
      <c r="I119" s="9"/>
      <c r="J119" s="9"/>
      <c r="K119" s="9"/>
      <c r="L119" s="15" t="str">
        <f t="shared" si="3"/>
        <v>-</v>
      </c>
    </row>
    <row r="120" spans="2:12" ht="54" customHeight="1" x14ac:dyDescent="0.2">
      <c r="B120" s="10" t="str">
        <f t="shared" ca="1" si="2"/>
        <v>-</v>
      </c>
      <c r="C120" s="11" t="s">
        <v>325</v>
      </c>
      <c r="D120" s="12" t="s">
        <v>325</v>
      </c>
      <c r="E120" s="9"/>
      <c r="F120" s="13" t="str">
        <f>IF(E120 ="", "", VLOOKUP(E120, 'Primary Responses'!$E$7:F$155, 2, FALSE))</f>
        <v/>
      </c>
      <c r="G120" s="14"/>
      <c r="H120" s="9"/>
      <c r="I120" s="9"/>
      <c r="J120" s="9"/>
      <c r="K120" s="9"/>
      <c r="L120" s="15" t="str">
        <f t="shared" si="3"/>
        <v>-</v>
      </c>
    </row>
    <row r="121" spans="2:12" ht="54" customHeight="1" x14ac:dyDescent="0.2">
      <c r="B121" s="10" t="str">
        <f t="shared" ca="1" si="2"/>
        <v>-</v>
      </c>
      <c r="C121" s="11" t="s">
        <v>325</v>
      </c>
      <c r="D121" s="12" t="s">
        <v>325</v>
      </c>
      <c r="E121" s="9"/>
      <c r="F121" s="13" t="str">
        <f>IF(E121 ="", "", VLOOKUP(E121, 'Primary Responses'!$E$7:F$155, 2, FALSE))</f>
        <v/>
      </c>
      <c r="G121" s="14"/>
      <c r="H121" s="9"/>
      <c r="I121" s="9"/>
      <c r="J121" s="9"/>
      <c r="K121" s="9"/>
      <c r="L121" s="15" t="str">
        <f t="shared" si="3"/>
        <v>-</v>
      </c>
    </row>
    <row r="122" spans="2:12" ht="54" customHeight="1" x14ac:dyDescent="0.2">
      <c r="B122" s="10" t="str">
        <f t="shared" ca="1" si="2"/>
        <v>-</v>
      </c>
      <c r="C122" s="11" t="s">
        <v>325</v>
      </c>
      <c r="D122" s="12" t="s">
        <v>325</v>
      </c>
      <c r="E122" s="9"/>
      <c r="F122" s="13" t="str">
        <f>IF(E122 ="", "", VLOOKUP(E122, 'Primary Responses'!$E$7:F$155, 2, FALSE))</f>
        <v/>
      </c>
      <c r="G122" s="14"/>
      <c r="H122" s="9"/>
      <c r="I122" s="9"/>
      <c r="J122" s="9"/>
      <c r="K122" s="9"/>
      <c r="L122" s="15" t="str">
        <f t="shared" si="3"/>
        <v>-</v>
      </c>
    </row>
    <row r="123" spans="2:12" ht="54" customHeight="1" x14ac:dyDescent="0.2">
      <c r="B123" s="10" t="str">
        <f t="shared" ca="1" si="2"/>
        <v>-</v>
      </c>
      <c r="C123" s="11" t="s">
        <v>325</v>
      </c>
      <c r="D123" s="12" t="s">
        <v>325</v>
      </c>
      <c r="E123" s="9"/>
      <c r="F123" s="13" t="str">
        <f>IF(E123 ="", "", VLOOKUP(E123, 'Primary Responses'!$E$7:F$155, 2, FALSE))</f>
        <v/>
      </c>
      <c r="G123" s="14"/>
      <c r="H123" s="9"/>
      <c r="I123" s="9"/>
      <c r="J123" s="9"/>
      <c r="K123" s="9"/>
      <c r="L123" s="15" t="str">
        <f t="shared" si="3"/>
        <v>-</v>
      </c>
    </row>
    <row r="124" spans="2:12" ht="54" customHeight="1" x14ac:dyDescent="0.2">
      <c r="B124" s="10" t="str">
        <f t="shared" ca="1" si="2"/>
        <v>-</v>
      </c>
      <c r="C124" s="11" t="s">
        <v>325</v>
      </c>
      <c r="D124" s="12" t="s">
        <v>325</v>
      </c>
      <c r="E124" s="9"/>
      <c r="F124" s="13" t="str">
        <f>IF(E124 ="", "", VLOOKUP(E124, 'Primary Responses'!$E$7:F$155, 2, FALSE))</f>
        <v/>
      </c>
      <c r="G124" s="14"/>
      <c r="H124" s="9"/>
      <c r="I124" s="9"/>
      <c r="J124" s="9"/>
      <c r="K124" s="9"/>
      <c r="L124" s="15" t="str">
        <f t="shared" si="3"/>
        <v>-</v>
      </c>
    </row>
    <row r="125" spans="2:12" ht="54" customHeight="1" x14ac:dyDescent="0.2">
      <c r="B125" s="10" t="str">
        <f t="shared" ca="1" si="2"/>
        <v>-</v>
      </c>
      <c r="C125" s="11" t="s">
        <v>325</v>
      </c>
      <c r="D125" s="12" t="s">
        <v>325</v>
      </c>
      <c r="E125" s="9"/>
      <c r="F125" s="13" t="str">
        <f>IF(E125 ="", "", VLOOKUP(E125, 'Primary Responses'!$E$7:F$155, 2, FALSE))</f>
        <v/>
      </c>
      <c r="G125" s="14"/>
      <c r="H125" s="9"/>
      <c r="I125" s="9"/>
      <c r="J125" s="9"/>
      <c r="K125" s="9"/>
      <c r="L125" s="15" t="str">
        <f t="shared" si="3"/>
        <v>-</v>
      </c>
    </row>
    <row r="126" spans="2:12" ht="54" customHeight="1" x14ac:dyDescent="0.2">
      <c r="B126" s="10" t="str">
        <f t="shared" ca="1" si="2"/>
        <v>-</v>
      </c>
      <c r="C126" s="11" t="s">
        <v>325</v>
      </c>
      <c r="D126" s="12" t="s">
        <v>325</v>
      </c>
      <c r="E126" s="9"/>
      <c r="F126" s="13" t="str">
        <f>IF(E126 ="", "", VLOOKUP(E126, 'Primary Responses'!$E$7:F$155, 2, FALSE))</f>
        <v/>
      </c>
      <c r="G126" s="14"/>
      <c r="H126" s="9"/>
      <c r="I126" s="9"/>
      <c r="J126" s="9"/>
      <c r="K126" s="9"/>
      <c r="L126" s="15" t="str">
        <f t="shared" si="3"/>
        <v>-</v>
      </c>
    </row>
    <row r="127" spans="2:12" ht="54" customHeight="1" x14ac:dyDescent="0.2">
      <c r="B127" s="10" t="str">
        <f t="shared" ca="1" si="2"/>
        <v>-</v>
      </c>
      <c r="C127" s="11" t="s">
        <v>325</v>
      </c>
      <c r="D127" s="12" t="s">
        <v>325</v>
      </c>
      <c r="E127" s="9"/>
      <c r="F127" s="13" t="str">
        <f>IF(E127 ="", "", VLOOKUP(E127, 'Primary Responses'!$E$7:F$155, 2, FALSE))</f>
        <v/>
      </c>
      <c r="G127" s="14"/>
      <c r="H127" s="9"/>
      <c r="I127" s="9"/>
      <c r="J127" s="9"/>
      <c r="K127" s="9"/>
      <c r="L127" s="15" t="str">
        <f t="shared" si="3"/>
        <v>-</v>
      </c>
    </row>
    <row r="128" spans="2:12" ht="54" customHeight="1" x14ac:dyDescent="0.2">
      <c r="B128" s="10" t="str">
        <f t="shared" ca="1" si="2"/>
        <v>-</v>
      </c>
      <c r="C128" s="11" t="s">
        <v>325</v>
      </c>
      <c r="D128" s="12" t="s">
        <v>325</v>
      </c>
      <c r="E128" s="9"/>
      <c r="F128" s="13" t="str">
        <f>IF(E128 ="", "", VLOOKUP(E128, 'Primary Responses'!$E$7:F$155, 2, FALSE))</f>
        <v/>
      </c>
      <c r="G128" s="14"/>
      <c r="H128" s="9"/>
      <c r="I128" s="9"/>
      <c r="J128" s="9"/>
      <c r="K128" s="9"/>
      <c r="L128" s="15" t="str">
        <f t="shared" si="3"/>
        <v>-</v>
      </c>
    </row>
    <row r="129" spans="2:12" ht="54" customHeight="1" x14ac:dyDescent="0.2">
      <c r="B129" s="10" t="str">
        <f t="shared" ca="1" si="2"/>
        <v>-</v>
      </c>
      <c r="C129" s="11" t="s">
        <v>325</v>
      </c>
      <c r="D129" s="12" t="s">
        <v>325</v>
      </c>
      <c r="E129" s="9"/>
      <c r="F129" s="13" t="str">
        <f>IF(E129 ="", "", VLOOKUP(E129, 'Primary Responses'!$E$7:F$155, 2, FALSE))</f>
        <v/>
      </c>
      <c r="G129" s="14"/>
      <c r="H129" s="9"/>
      <c r="I129" s="9"/>
      <c r="J129" s="9"/>
      <c r="K129" s="9"/>
      <c r="L129" s="15" t="str">
        <f t="shared" si="3"/>
        <v>-</v>
      </c>
    </row>
    <row r="130" spans="2:12" ht="54" customHeight="1" x14ac:dyDescent="0.2">
      <c r="B130" s="10" t="str">
        <f t="shared" ca="1" si="2"/>
        <v>-</v>
      </c>
      <c r="C130" s="11" t="s">
        <v>325</v>
      </c>
      <c r="D130" s="12" t="s">
        <v>325</v>
      </c>
      <c r="E130" s="9"/>
      <c r="F130" s="13" t="str">
        <f>IF(E130 ="", "", VLOOKUP(E130, 'Primary Responses'!$E$7:F$155, 2, FALSE))</f>
        <v/>
      </c>
      <c r="G130" s="14"/>
      <c r="H130" s="9"/>
      <c r="I130" s="9"/>
      <c r="J130" s="9"/>
      <c r="K130" s="9"/>
      <c r="L130" s="15" t="str">
        <f t="shared" si="3"/>
        <v>-</v>
      </c>
    </row>
    <row r="131" spans="2:12" ht="54" customHeight="1" x14ac:dyDescent="0.2">
      <c r="B131" s="10" t="str">
        <f t="shared" ca="1" si="2"/>
        <v>-</v>
      </c>
      <c r="C131" s="11" t="s">
        <v>325</v>
      </c>
      <c r="D131" s="12" t="s">
        <v>325</v>
      </c>
      <c r="E131" s="9"/>
      <c r="F131" s="13" t="str">
        <f>IF(E131 ="", "", VLOOKUP(E131, 'Primary Responses'!$E$7:F$155, 2, FALSE))</f>
        <v/>
      </c>
      <c r="G131" s="14"/>
      <c r="H131" s="9"/>
      <c r="I131" s="9"/>
      <c r="J131" s="9"/>
      <c r="K131" s="9"/>
      <c r="L131" s="15" t="str">
        <f t="shared" si="3"/>
        <v>-</v>
      </c>
    </row>
    <row r="132" spans="2:12" ht="54" customHeight="1" x14ac:dyDescent="0.2">
      <c r="B132" s="10" t="str">
        <f t="shared" ca="1" si="2"/>
        <v>-</v>
      </c>
      <c r="C132" s="11" t="s">
        <v>325</v>
      </c>
      <c r="D132" s="12" t="s">
        <v>325</v>
      </c>
      <c r="E132" s="9"/>
      <c r="F132" s="13" t="str">
        <f>IF(E132 ="", "", VLOOKUP(E132, 'Primary Responses'!$E$7:F$155, 2, FALSE))</f>
        <v/>
      </c>
      <c r="G132" s="14"/>
      <c r="H132" s="9"/>
      <c r="I132" s="9"/>
      <c r="J132" s="9"/>
      <c r="K132" s="9"/>
      <c r="L132" s="15" t="str">
        <f t="shared" si="3"/>
        <v>-</v>
      </c>
    </row>
    <row r="133" spans="2:12" ht="54" customHeight="1" x14ac:dyDescent="0.2">
      <c r="B133" s="10" t="str">
        <f t="shared" ca="1" si="2"/>
        <v>-</v>
      </c>
      <c r="C133" s="11" t="s">
        <v>325</v>
      </c>
      <c r="D133" s="12" t="s">
        <v>325</v>
      </c>
      <c r="E133" s="9"/>
      <c r="F133" s="13" t="str">
        <f>IF(E133 ="", "", VLOOKUP(E133, 'Primary Responses'!$E$7:F$155, 2, FALSE))</f>
        <v/>
      </c>
      <c r="G133" s="14"/>
      <c r="H133" s="9"/>
      <c r="I133" s="9"/>
      <c r="J133" s="9"/>
      <c r="K133" s="9"/>
      <c r="L133" s="15" t="str">
        <f t="shared" si="3"/>
        <v>-</v>
      </c>
    </row>
    <row r="134" spans="2:12" ht="54" customHeight="1" x14ac:dyDescent="0.2">
      <c r="B134" s="10" t="str">
        <f t="shared" ca="1" si="2"/>
        <v>-</v>
      </c>
      <c r="C134" s="11" t="s">
        <v>325</v>
      </c>
      <c r="D134" s="12" t="s">
        <v>325</v>
      </c>
      <c r="E134" s="9"/>
      <c r="F134" s="13" t="str">
        <f>IF(E134 ="", "", VLOOKUP(E134, 'Primary Responses'!$E$7:F$155, 2, FALSE))</f>
        <v/>
      </c>
      <c r="G134" s="14"/>
      <c r="H134" s="9"/>
      <c r="I134" s="9"/>
      <c r="J134" s="9"/>
      <c r="K134" s="9"/>
      <c r="L134" s="15" t="str">
        <f t="shared" si="3"/>
        <v>-</v>
      </c>
    </row>
    <row r="135" spans="2:12" ht="54" customHeight="1" x14ac:dyDescent="0.2">
      <c r="B135" s="10" t="str">
        <f t="shared" ref="B135:B198" ca="1" si="4">IF(ISBLANK(E135), IF(NOT(AND(ISBLANK($G135), ISBLANK($H135), ISBLANK($I135), ISBLANK($J135), ISBLANK($K135))), "Error: Please provide a value in the '#' column", "-"), IFERROR("Error: Missing value for '" &amp; INDIRECT(ADDRESS(5, (7 + MATCH(TRUE, INDEX(ISBLANK(G135:K135), 0, 0), 0) - 1))) &amp; "' in cell " &amp; ADDRESS(ROW(), (7 + MATCH(TRUE, INDEX(ISBLANK(G135:K135), 0, 0), 0) - 1), 4), "Success: All values provided"))</f>
        <v>-</v>
      </c>
      <c r="C135" s="11" t="s">
        <v>325</v>
      </c>
      <c r="D135" s="12" t="s">
        <v>325</v>
      </c>
      <c r="E135" s="9"/>
      <c r="F135" s="13" t="str">
        <f>IF(E135 ="", "", VLOOKUP(E135, 'Primary Responses'!$E$7:F$155, 2, FALSE))</f>
        <v/>
      </c>
      <c r="G135" s="14"/>
      <c r="H135" s="9"/>
      <c r="I135" s="9"/>
      <c r="J135" s="9"/>
      <c r="K135" s="9"/>
      <c r="L135" s="15" t="str">
        <f t="shared" ref="L135:L198" si="5">IFERROR(IF(ISBLANK(G135), NA(), G135), "-")</f>
        <v>-</v>
      </c>
    </row>
    <row r="136" spans="2:12" ht="54" customHeight="1" x14ac:dyDescent="0.2">
      <c r="B136" s="10" t="str">
        <f t="shared" ca="1" si="4"/>
        <v>-</v>
      </c>
      <c r="C136" s="11" t="s">
        <v>325</v>
      </c>
      <c r="D136" s="12" t="s">
        <v>325</v>
      </c>
      <c r="E136" s="9"/>
      <c r="F136" s="13" t="str">
        <f>IF(E136 ="", "", VLOOKUP(E136, 'Primary Responses'!$E$7:F$155, 2, FALSE))</f>
        <v/>
      </c>
      <c r="G136" s="14"/>
      <c r="H136" s="9"/>
      <c r="I136" s="9"/>
      <c r="J136" s="9"/>
      <c r="K136" s="9"/>
      <c r="L136" s="15" t="str">
        <f t="shared" si="5"/>
        <v>-</v>
      </c>
    </row>
    <row r="137" spans="2:12" ht="54" customHeight="1" x14ac:dyDescent="0.2">
      <c r="B137" s="10" t="str">
        <f t="shared" ca="1" si="4"/>
        <v>-</v>
      </c>
      <c r="C137" s="11" t="s">
        <v>325</v>
      </c>
      <c r="D137" s="12" t="s">
        <v>325</v>
      </c>
      <c r="E137" s="9"/>
      <c r="F137" s="13" t="str">
        <f>IF(E137 ="", "", VLOOKUP(E137, 'Primary Responses'!$E$7:F$155, 2, FALSE))</f>
        <v/>
      </c>
      <c r="G137" s="14"/>
      <c r="H137" s="9"/>
      <c r="I137" s="9"/>
      <c r="J137" s="9"/>
      <c r="K137" s="9"/>
      <c r="L137" s="15" t="str">
        <f t="shared" si="5"/>
        <v>-</v>
      </c>
    </row>
    <row r="138" spans="2:12" ht="54" customHeight="1" x14ac:dyDescent="0.2">
      <c r="B138" s="10" t="str">
        <f t="shared" ca="1" si="4"/>
        <v>-</v>
      </c>
      <c r="C138" s="11" t="s">
        <v>325</v>
      </c>
      <c r="D138" s="12" t="s">
        <v>325</v>
      </c>
      <c r="E138" s="9"/>
      <c r="F138" s="13" t="str">
        <f>IF(E138 ="", "", VLOOKUP(E138, 'Primary Responses'!$E$7:F$155, 2, FALSE))</f>
        <v/>
      </c>
      <c r="G138" s="14"/>
      <c r="H138" s="9"/>
      <c r="I138" s="9"/>
      <c r="J138" s="9"/>
      <c r="K138" s="9"/>
      <c r="L138" s="15" t="str">
        <f t="shared" si="5"/>
        <v>-</v>
      </c>
    </row>
    <row r="139" spans="2:12" ht="54" customHeight="1" x14ac:dyDescent="0.2">
      <c r="B139" s="10" t="str">
        <f t="shared" ca="1" si="4"/>
        <v>-</v>
      </c>
      <c r="C139" s="11" t="s">
        <v>325</v>
      </c>
      <c r="D139" s="12" t="s">
        <v>325</v>
      </c>
      <c r="E139" s="9"/>
      <c r="F139" s="13" t="str">
        <f>IF(E139 ="", "", VLOOKUP(E139, 'Primary Responses'!$E$7:F$155, 2, FALSE))</f>
        <v/>
      </c>
      <c r="G139" s="14"/>
      <c r="H139" s="9"/>
      <c r="I139" s="9"/>
      <c r="J139" s="9"/>
      <c r="K139" s="9"/>
      <c r="L139" s="15" t="str">
        <f t="shared" si="5"/>
        <v>-</v>
      </c>
    </row>
    <row r="140" spans="2:12" ht="54" customHeight="1" x14ac:dyDescent="0.2">
      <c r="B140" s="10" t="str">
        <f t="shared" ca="1" si="4"/>
        <v>-</v>
      </c>
      <c r="C140" s="11" t="s">
        <v>325</v>
      </c>
      <c r="D140" s="12" t="s">
        <v>325</v>
      </c>
      <c r="E140" s="9"/>
      <c r="F140" s="13" t="str">
        <f>IF(E140 ="", "", VLOOKUP(E140, 'Primary Responses'!$E$7:F$155, 2, FALSE))</f>
        <v/>
      </c>
      <c r="G140" s="14"/>
      <c r="H140" s="9"/>
      <c r="I140" s="9"/>
      <c r="J140" s="9"/>
      <c r="K140" s="9"/>
      <c r="L140" s="15" t="str">
        <f t="shared" si="5"/>
        <v>-</v>
      </c>
    </row>
    <row r="141" spans="2:12" ht="54" customHeight="1" x14ac:dyDescent="0.2">
      <c r="B141" s="10" t="str">
        <f t="shared" ca="1" si="4"/>
        <v>-</v>
      </c>
      <c r="C141" s="11" t="s">
        <v>325</v>
      </c>
      <c r="D141" s="12" t="s">
        <v>325</v>
      </c>
      <c r="E141" s="9"/>
      <c r="F141" s="13" t="str">
        <f>IF(E141 ="", "", VLOOKUP(E141, 'Primary Responses'!$E$7:F$155, 2, FALSE))</f>
        <v/>
      </c>
      <c r="G141" s="14"/>
      <c r="H141" s="9"/>
      <c r="I141" s="9"/>
      <c r="J141" s="9"/>
      <c r="K141" s="9"/>
      <c r="L141" s="15" t="str">
        <f t="shared" si="5"/>
        <v>-</v>
      </c>
    </row>
    <row r="142" spans="2:12" ht="54" customHeight="1" x14ac:dyDescent="0.2">
      <c r="B142" s="10" t="str">
        <f t="shared" ca="1" si="4"/>
        <v>-</v>
      </c>
      <c r="C142" s="11" t="s">
        <v>325</v>
      </c>
      <c r="D142" s="12" t="s">
        <v>325</v>
      </c>
      <c r="E142" s="9"/>
      <c r="F142" s="13" t="str">
        <f>IF(E142 ="", "", VLOOKUP(E142, 'Primary Responses'!$E$7:F$155, 2, FALSE))</f>
        <v/>
      </c>
      <c r="G142" s="14"/>
      <c r="H142" s="9"/>
      <c r="I142" s="9"/>
      <c r="J142" s="9"/>
      <c r="K142" s="9"/>
      <c r="L142" s="15" t="str">
        <f t="shared" si="5"/>
        <v>-</v>
      </c>
    </row>
    <row r="143" spans="2:12" ht="54" customHeight="1" x14ac:dyDescent="0.2">
      <c r="B143" s="10" t="str">
        <f t="shared" ca="1" si="4"/>
        <v>-</v>
      </c>
      <c r="C143" s="11" t="s">
        <v>325</v>
      </c>
      <c r="D143" s="12" t="s">
        <v>325</v>
      </c>
      <c r="E143" s="9"/>
      <c r="F143" s="13" t="str">
        <f>IF(E143 ="", "", VLOOKUP(E143, 'Primary Responses'!$E$7:F$155, 2, FALSE))</f>
        <v/>
      </c>
      <c r="G143" s="14"/>
      <c r="H143" s="9"/>
      <c r="I143" s="9"/>
      <c r="J143" s="9"/>
      <c r="K143" s="9"/>
      <c r="L143" s="15" t="str">
        <f t="shared" si="5"/>
        <v>-</v>
      </c>
    </row>
    <row r="144" spans="2:12" ht="54" customHeight="1" x14ac:dyDescent="0.2">
      <c r="B144" s="10" t="str">
        <f t="shared" ca="1" si="4"/>
        <v>-</v>
      </c>
      <c r="C144" s="11" t="s">
        <v>325</v>
      </c>
      <c r="D144" s="12" t="s">
        <v>325</v>
      </c>
      <c r="E144" s="9"/>
      <c r="F144" s="13" t="str">
        <f>IF(E144 ="", "", VLOOKUP(E144, 'Primary Responses'!$E$7:F$155, 2, FALSE))</f>
        <v/>
      </c>
      <c r="G144" s="14"/>
      <c r="H144" s="9"/>
      <c r="I144" s="9"/>
      <c r="J144" s="9"/>
      <c r="K144" s="9"/>
      <c r="L144" s="15" t="str">
        <f t="shared" si="5"/>
        <v>-</v>
      </c>
    </row>
    <row r="145" spans="2:12" ht="54" customHeight="1" x14ac:dyDescent="0.2">
      <c r="B145" s="10" t="str">
        <f t="shared" ca="1" si="4"/>
        <v>-</v>
      </c>
      <c r="C145" s="11" t="s">
        <v>325</v>
      </c>
      <c r="D145" s="12" t="s">
        <v>325</v>
      </c>
      <c r="E145" s="9"/>
      <c r="F145" s="13" t="str">
        <f>IF(E145 ="", "", VLOOKUP(E145, 'Primary Responses'!$E$7:F$155, 2, FALSE))</f>
        <v/>
      </c>
      <c r="G145" s="14"/>
      <c r="H145" s="9"/>
      <c r="I145" s="9"/>
      <c r="J145" s="9"/>
      <c r="K145" s="9"/>
      <c r="L145" s="15" t="str">
        <f t="shared" si="5"/>
        <v>-</v>
      </c>
    </row>
    <row r="146" spans="2:12" ht="54" customHeight="1" x14ac:dyDescent="0.2">
      <c r="B146" s="10" t="str">
        <f t="shared" ca="1" si="4"/>
        <v>-</v>
      </c>
      <c r="C146" s="11" t="s">
        <v>325</v>
      </c>
      <c r="D146" s="12" t="s">
        <v>325</v>
      </c>
      <c r="E146" s="9"/>
      <c r="F146" s="13" t="str">
        <f>IF(E146 ="", "", VLOOKUP(E146, 'Primary Responses'!$E$7:F$155, 2, FALSE))</f>
        <v/>
      </c>
      <c r="G146" s="14"/>
      <c r="H146" s="9"/>
      <c r="I146" s="9"/>
      <c r="J146" s="9"/>
      <c r="K146" s="9"/>
      <c r="L146" s="15" t="str">
        <f t="shared" si="5"/>
        <v>-</v>
      </c>
    </row>
    <row r="147" spans="2:12" ht="54" customHeight="1" x14ac:dyDescent="0.2">
      <c r="B147" s="10" t="str">
        <f t="shared" ca="1" si="4"/>
        <v>-</v>
      </c>
      <c r="C147" s="11" t="s">
        <v>325</v>
      </c>
      <c r="D147" s="12" t="s">
        <v>325</v>
      </c>
      <c r="E147" s="9"/>
      <c r="F147" s="13" t="str">
        <f>IF(E147 ="", "", VLOOKUP(E147, 'Primary Responses'!$E$7:F$155, 2, FALSE))</f>
        <v/>
      </c>
      <c r="G147" s="14"/>
      <c r="H147" s="9"/>
      <c r="I147" s="9"/>
      <c r="J147" s="9"/>
      <c r="K147" s="9"/>
      <c r="L147" s="15" t="str">
        <f t="shared" si="5"/>
        <v>-</v>
      </c>
    </row>
    <row r="148" spans="2:12" ht="54" customHeight="1" x14ac:dyDescent="0.2">
      <c r="B148" s="10" t="str">
        <f t="shared" ca="1" si="4"/>
        <v>-</v>
      </c>
      <c r="C148" s="11" t="s">
        <v>325</v>
      </c>
      <c r="D148" s="12" t="s">
        <v>325</v>
      </c>
      <c r="E148" s="9"/>
      <c r="F148" s="13" t="str">
        <f>IF(E148 ="", "", VLOOKUP(E148, 'Primary Responses'!$E$7:F$155, 2, FALSE))</f>
        <v/>
      </c>
      <c r="G148" s="14"/>
      <c r="H148" s="9"/>
      <c r="I148" s="9"/>
      <c r="J148" s="9"/>
      <c r="K148" s="9"/>
      <c r="L148" s="15" t="str">
        <f t="shared" si="5"/>
        <v>-</v>
      </c>
    </row>
    <row r="149" spans="2:12" ht="54" customHeight="1" x14ac:dyDescent="0.2">
      <c r="B149" s="10" t="str">
        <f t="shared" ca="1" si="4"/>
        <v>-</v>
      </c>
      <c r="C149" s="11" t="s">
        <v>325</v>
      </c>
      <c r="D149" s="12" t="s">
        <v>325</v>
      </c>
      <c r="E149" s="9"/>
      <c r="F149" s="13" t="str">
        <f>IF(E149 ="", "", VLOOKUP(E149, 'Primary Responses'!$E$7:F$155, 2, FALSE))</f>
        <v/>
      </c>
      <c r="G149" s="14"/>
      <c r="H149" s="9"/>
      <c r="I149" s="9"/>
      <c r="J149" s="9"/>
      <c r="K149" s="9"/>
      <c r="L149" s="15" t="str">
        <f t="shared" si="5"/>
        <v>-</v>
      </c>
    </row>
    <row r="150" spans="2:12" ht="54" customHeight="1" x14ac:dyDescent="0.2">
      <c r="B150" s="10" t="str">
        <f t="shared" ca="1" si="4"/>
        <v>-</v>
      </c>
      <c r="C150" s="11" t="s">
        <v>325</v>
      </c>
      <c r="D150" s="12" t="s">
        <v>325</v>
      </c>
      <c r="E150" s="9"/>
      <c r="F150" s="13" t="str">
        <f>IF(E150 ="", "", VLOOKUP(E150, 'Primary Responses'!$E$7:F$155, 2, FALSE))</f>
        <v/>
      </c>
      <c r="G150" s="14"/>
      <c r="H150" s="9"/>
      <c r="I150" s="9"/>
      <c r="J150" s="9"/>
      <c r="K150" s="9"/>
      <c r="L150" s="15" t="str">
        <f t="shared" si="5"/>
        <v>-</v>
      </c>
    </row>
    <row r="151" spans="2:12" ht="54" customHeight="1" x14ac:dyDescent="0.2">
      <c r="B151" s="10" t="str">
        <f t="shared" ca="1" si="4"/>
        <v>-</v>
      </c>
      <c r="C151" s="11" t="s">
        <v>325</v>
      </c>
      <c r="D151" s="12" t="s">
        <v>325</v>
      </c>
      <c r="E151" s="9"/>
      <c r="F151" s="13" t="str">
        <f>IF(E151 ="", "", VLOOKUP(E151, 'Primary Responses'!$E$7:F$155, 2, FALSE))</f>
        <v/>
      </c>
      <c r="G151" s="14"/>
      <c r="H151" s="9"/>
      <c r="I151" s="9"/>
      <c r="J151" s="9"/>
      <c r="K151" s="9"/>
      <c r="L151" s="15" t="str">
        <f t="shared" si="5"/>
        <v>-</v>
      </c>
    </row>
    <row r="152" spans="2:12" ht="54" customHeight="1" x14ac:dyDescent="0.2">
      <c r="B152" s="10" t="str">
        <f t="shared" ca="1" si="4"/>
        <v>-</v>
      </c>
      <c r="C152" s="11" t="s">
        <v>325</v>
      </c>
      <c r="D152" s="12" t="s">
        <v>325</v>
      </c>
      <c r="E152" s="9"/>
      <c r="F152" s="13" t="str">
        <f>IF(E152 ="", "", VLOOKUP(E152, 'Primary Responses'!$E$7:F$155, 2, FALSE))</f>
        <v/>
      </c>
      <c r="G152" s="14"/>
      <c r="H152" s="9"/>
      <c r="I152" s="9"/>
      <c r="J152" s="9"/>
      <c r="K152" s="9"/>
      <c r="L152" s="15" t="str">
        <f t="shared" si="5"/>
        <v>-</v>
      </c>
    </row>
    <row r="153" spans="2:12" ht="54" customHeight="1" x14ac:dyDescent="0.2">
      <c r="B153" s="10" t="str">
        <f t="shared" ca="1" si="4"/>
        <v>-</v>
      </c>
      <c r="C153" s="11" t="s">
        <v>325</v>
      </c>
      <c r="D153" s="12" t="s">
        <v>325</v>
      </c>
      <c r="E153" s="9"/>
      <c r="F153" s="13" t="str">
        <f>IF(E153 ="", "", VLOOKUP(E153, 'Primary Responses'!$E$7:F$155, 2, FALSE))</f>
        <v/>
      </c>
      <c r="G153" s="14"/>
      <c r="H153" s="9"/>
      <c r="I153" s="9"/>
      <c r="J153" s="9"/>
      <c r="K153" s="9"/>
      <c r="L153" s="15" t="str">
        <f t="shared" si="5"/>
        <v>-</v>
      </c>
    </row>
    <row r="154" spans="2:12" ht="54" customHeight="1" x14ac:dyDescent="0.2">
      <c r="B154" s="10" t="str">
        <f t="shared" ca="1" si="4"/>
        <v>-</v>
      </c>
      <c r="C154" s="11" t="s">
        <v>325</v>
      </c>
      <c r="D154" s="12" t="s">
        <v>325</v>
      </c>
      <c r="E154" s="9"/>
      <c r="F154" s="13" t="str">
        <f>IF(E154 ="", "", VLOOKUP(E154, 'Primary Responses'!$E$7:F$155, 2, FALSE))</f>
        <v/>
      </c>
      <c r="G154" s="14"/>
      <c r="H154" s="9"/>
      <c r="I154" s="9"/>
      <c r="J154" s="9"/>
      <c r="K154" s="9"/>
      <c r="L154" s="15" t="str">
        <f t="shared" si="5"/>
        <v>-</v>
      </c>
    </row>
    <row r="155" spans="2:12" ht="54" customHeight="1" x14ac:dyDescent="0.2">
      <c r="B155" s="10" t="str">
        <f t="shared" ca="1" si="4"/>
        <v>-</v>
      </c>
      <c r="C155" s="11" t="s">
        <v>325</v>
      </c>
      <c r="D155" s="12" t="s">
        <v>325</v>
      </c>
      <c r="E155" s="9"/>
      <c r="F155" s="13" t="str">
        <f>IF(E155 ="", "", VLOOKUP(E155, 'Primary Responses'!$E$7:F$155, 2, FALSE))</f>
        <v/>
      </c>
      <c r="G155" s="14"/>
      <c r="H155" s="9"/>
      <c r="I155" s="9"/>
      <c r="J155" s="9"/>
      <c r="K155" s="9"/>
      <c r="L155" s="15" t="str">
        <f t="shared" si="5"/>
        <v>-</v>
      </c>
    </row>
    <row r="156" spans="2:12" ht="54" customHeight="1" x14ac:dyDescent="0.2">
      <c r="B156" s="10" t="str">
        <f t="shared" ca="1" si="4"/>
        <v>-</v>
      </c>
      <c r="C156" s="11" t="s">
        <v>325</v>
      </c>
      <c r="D156" s="12" t="s">
        <v>325</v>
      </c>
      <c r="E156" s="9"/>
      <c r="F156" s="13" t="str">
        <f>IF(E156 ="", "", VLOOKUP(E156, 'Primary Responses'!$E$7:F$155, 2, FALSE))</f>
        <v/>
      </c>
      <c r="G156" s="14"/>
      <c r="H156" s="9"/>
      <c r="I156" s="9"/>
      <c r="J156" s="9"/>
      <c r="K156" s="9"/>
      <c r="L156" s="15" t="str">
        <f t="shared" si="5"/>
        <v>-</v>
      </c>
    </row>
    <row r="157" spans="2:12" ht="54" customHeight="1" x14ac:dyDescent="0.2">
      <c r="B157" s="10" t="str">
        <f t="shared" ca="1" si="4"/>
        <v>-</v>
      </c>
      <c r="C157" s="11" t="s">
        <v>325</v>
      </c>
      <c r="D157" s="12" t="s">
        <v>325</v>
      </c>
      <c r="E157" s="9"/>
      <c r="F157" s="13" t="str">
        <f>IF(E157 ="", "", VLOOKUP(E157, 'Primary Responses'!$E$7:F$155, 2, FALSE))</f>
        <v/>
      </c>
      <c r="G157" s="14"/>
      <c r="H157" s="9"/>
      <c r="I157" s="9"/>
      <c r="J157" s="9"/>
      <c r="K157" s="9"/>
      <c r="L157" s="15" t="str">
        <f t="shared" si="5"/>
        <v>-</v>
      </c>
    </row>
    <row r="158" spans="2:12" ht="54" customHeight="1" x14ac:dyDescent="0.2">
      <c r="B158" s="10" t="str">
        <f t="shared" ca="1" si="4"/>
        <v>-</v>
      </c>
      <c r="C158" s="11" t="s">
        <v>325</v>
      </c>
      <c r="D158" s="12" t="s">
        <v>325</v>
      </c>
      <c r="E158" s="9"/>
      <c r="F158" s="13" t="str">
        <f>IF(E158 ="", "", VLOOKUP(E158, 'Primary Responses'!$E$7:F$155, 2, FALSE))</f>
        <v/>
      </c>
      <c r="G158" s="14"/>
      <c r="H158" s="9"/>
      <c r="I158" s="9"/>
      <c r="J158" s="9"/>
      <c r="K158" s="9"/>
      <c r="L158" s="15" t="str">
        <f t="shared" si="5"/>
        <v>-</v>
      </c>
    </row>
    <row r="159" spans="2:12" ht="54" customHeight="1" x14ac:dyDescent="0.2">
      <c r="B159" s="10" t="str">
        <f t="shared" ca="1" si="4"/>
        <v>-</v>
      </c>
      <c r="C159" s="11" t="s">
        <v>325</v>
      </c>
      <c r="D159" s="12" t="s">
        <v>325</v>
      </c>
      <c r="E159" s="9"/>
      <c r="F159" s="13" t="str">
        <f>IF(E159 ="", "", VLOOKUP(E159, 'Primary Responses'!$E$7:F$155, 2, FALSE))</f>
        <v/>
      </c>
      <c r="G159" s="14"/>
      <c r="H159" s="9"/>
      <c r="I159" s="9"/>
      <c r="J159" s="9"/>
      <c r="K159" s="9"/>
      <c r="L159" s="15" t="str">
        <f t="shared" si="5"/>
        <v>-</v>
      </c>
    </row>
    <row r="160" spans="2:12" ht="54" customHeight="1" x14ac:dyDescent="0.2">
      <c r="B160" s="10" t="str">
        <f t="shared" ca="1" si="4"/>
        <v>-</v>
      </c>
      <c r="C160" s="11" t="s">
        <v>325</v>
      </c>
      <c r="D160" s="12" t="s">
        <v>325</v>
      </c>
      <c r="E160" s="9"/>
      <c r="F160" s="13" t="str">
        <f>IF(E160 ="", "", VLOOKUP(E160, 'Primary Responses'!$E$7:F$155, 2, FALSE))</f>
        <v/>
      </c>
      <c r="G160" s="14"/>
      <c r="H160" s="9"/>
      <c r="I160" s="9"/>
      <c r="J160" s="9"/>
      <c r="K160" s="9"/>
      <c r="L160" s="15" t="str">
        <f t="shared" si="5"/>
        <v>-</v>
      </c>
    </row>
    <row r="161" spans="2:12" ht="54" customHeight="1" x14ac:dyDescent="0.2">
      <c r="B161" s="10" t="str">
        <f t="shared" ca="1" si="4"/>
        <v>-</v>
      </c>
      <c r="C161" s="11" t="s">
        <v>325</v>
      </c>
      <c r="D161" s="12" t="s">
        <v>325</v>
      </c>
      <c r="E161" s="9"/>
      <c r="F161" s="13" t="str">
        <f>IF(E161 ="", "", VLOOKUP(E161, 'Primary Responses'!$E$7:F$155, 2, FALSE))</f>
        <v/>
      </c>
      <c r="G161" s="14"/>
      <c r="H161" s="9"/>
      <c r="I161" s="9"/>
      <c r="J161" s="9"/>
      <c r="K161" s="9"/>
      <c r="L161" s="15" t="str">
        <f t="shared" si="5"/>
        <v>-</v>
      </c>
    </row>
    <row r="162" spans="2:12" ht="54" customHeight="1" x14ac:dyDescent="0.2">
      <c r="B162" s="10" t="str">
        <f t="shared" ca="1" si="4"/>
        <v>-</v>
      </c>
      <c r="C162" s="11" t="s">
        <v>325</v>
      </c>
      <c r="D162" s="12" t="s">
        <v>325</v>
      </c>
      <c r="E162" s="9"/>
      <c r="F162" s="13" t="str">
        <f>IF(E162 ="", "", VLOOKUP(E162, 'Primary Responses'!$E$7:F$155, 2, FALSE))</f>
        <v/>
      </c>
      <c r="G162" s="14"/>
      <c r="H162" s="9"/>
      <c r="I162" s="9"/>
      <c r="J162" s="9"/>
      <c r="K162" s="9"/>
      <c r="L162" s="15" t="str">
        <f t="shared" si="5"/>
        <v>-</v>
      </c>
    </row>
    <row r="163" spans="2:12" ht="54" customHeight="1" x14ac:dyDescent="0.2">
      <c r="B163" s="10" t="str">
        <f t="shared" ca="1" si="4"/>
        <v>-</v>
      </c>
      <c r="C163" s="11" t="s">
        <v>325</v>
      </c>
      <c r="D163" s="12" t="s">
        <v>325</v>
      </c>
      <c r="E163" s="9"/>
      <c r="F163" s="13" t="str">
        <f>IF(E163 ="", "", VLOOKUP(E163, 'Primary Responses'!$E$7:F$155, 2, FALSE))</f>
        <v/>
      </c>
      <c r="G163" s="14"/>
      <c r="H163" s="9"/>
      <c r="I163" s="9"/>
      <c r="J163" s="9"/>
      <c r="K163" s="9"/>
      <c r="L163" s="15" t="str">
        <f t="shared" si="5"/>
        <v>-</v>
      </c>
    </row>
    <row r="164" spans="2:12" ht="54" customHeight="1" x14ac:dyDescent="0.2">
      <c r="B164" s="10" t="str">
        <f t="shared" ca="1" si="4"/>
        <v>-</v>
      </c>
      <c r="C164" s="11" t="s">
        <v>325</v>
      </c>
      <c r="D164" s="12" t="s">
        <v>325</v>
      </c>
      <c r="E164" s="9"/>
      <c r="F164" s="13" t="str">
        <f>IF(E164 ="", "", VLOOKUP(E164, 'Primary Responses'!$E$7:F$155, 2, FALSE))</f>
        <v/>
      </c>
      <c r="G164" s="14"/>
      <c r="H164" s="9"/>
      <c r="I164" s="9"/>
      <c r="J164" s="9"/>
      <c r="K164" s="9"/>
      <c r="L164" s="15" t="str">
        <f t="shared" si="5"/>
        <v>-</v>
      </c>
    </row>
    <row r="165" spans="2:12" ht="54" customHeight="1" x14ac:dyDescent="0.2">
      <c r="B165" s="10" t="str">
        <f t="shared" ca="1" si="4"/>
        <v>-</v>
      </c>
      <c r="C165" s="11" t="s">
        <v>325</v>
      </c>
      <c r="D165" s="12" t="s">
        <v>325</v>
      </c>
      <c r="E165" s="9"/>
      <c r="F165" s="13" t="str">
        <f>IF(E165 ="", "", VLOOKUP(E165, 'Primary Responses'!$E$7:F$155, 2, FALSE))</f>
        <v/>
      </c>
      <c r="G165" s="14"/>
      <c r="H165" s="9"/>
      <c r="I165" s="9"/>
      <c r="J165" s="9"/>
      <c r="K165" s="9"/>
      <c r="L165" s="15" t="str">
        <f t="shared" si="5"/>
        <v>-</v>
      </c>
    </row>
    <row r="166" spans="2:12" ht="54" customHeight="1" x14ac:dyDescent="0.2">
      <c r="B166" s="10" t="str">
        <f t="shared" ca="1" si="4"/>
        <v>-</v>
      </c>
      <c r="C166" s="11" t="s">
        <v>325</v>
      </c>
      <c r="D166" s="12" t="s">
        <v>325</v>
      </c>
      <c r="E166" s="9"/>
      <c r="F166" s="13" t="str">
        <f>IF(E166 ="", "", VLOOKUP(E166, 'Primary Responses'!$E$7:F$155, 2, FALSE))</f>
        <v/>
      </c>
      <c r="G166" s="14"/>
      <c r="H166" s="9"/>
      <c r="I166" s="9"/>
      <c r="J166" s="9"/>
      <c r="K166" s="9"/>
      <c r="L166" s="15" t="str">
        <f t="shared" si="5"/>
        <v>-</v>
      </c>
    </row>
    <row r="167" spans="2:12" ht="54" customHeight="1" x14ac:dyDescent="0.2">
      <c r="B167" s="10" t="str">
        <f t="shared" ca="1" si="4"/>
        <v>-</v>
      </c>
      <c r="C167" s="11" t="s">
        <v>325</v>
      </c>
      <c r="D167" s="12" t="s">
        <v>325</v>
      </c>
      <c r="E167" s="9"/>
      <c r="F167" s="13" t="str">
        <f>IF(E167 ="", "", VLOOKUP(E167, 'Primary Responses'!$E$7:F$155, 2, FALSE))</f>
        <v/>
      </c>
      <c r="G167" s="14"/>
      <c r="H167" s="9"/>
      <c r="I167" s="9"/>
      <c r="J167" s="9"/>
      <c r="K167" s="9"/>
      <c r="L167" s="15" t="str">
        <f t="shared" si="5"/>
        <v>-</v>
      </c>
    </row>
    <row r="168" spans="2:12" ht="54" customHeight="1" x14ac:dyDescent="0.2">
      <c r="B168" s="10" t="str">
        <f t="shared" ca="1" si="4"/>
        <v>-</v>
      </c>
      <c r="C168" s="11" t="s">
        <v>325</v>
      </c>
      <c r="D168" s="12" t="s">
        <v>325</v>
      </c>
      <c r="E168" s="9"/>
      <c r="F168" s="13" t="str">
        <f>IF(E168 ="", "", VLOOKUP(E168, 'Primary Responses'!$E$7:F$155, 2, FALSE))</f>
        <v/>
      </c>
      <c r="G168" s="14"/>
      <c r="H168" s="9"/>
      <c r="I168" s="9"/>
      <c r="J168" s="9"/>
      <c r="K168" s="9"/>
      <c r="L168" s="15" t="str">
        <f t="shared" si="5"/>
        <v>-</v>
      </c>
    </row>
    <row r="169" spans="2:12" ht="54" customHeight="1" x14ac:dyDescent="0.2">
      <c r="B169" s="10" t="str">
        <f t="shared" ca="1" si="4"/>
        <v>-</v>
      </c>
      <c r="C169" s="11" t="s">
        <v>325</v>
      </c>
      <c r="D169" s="12" t="s">
        <v>325</v>
      </c>
      <c r="E169" s="9"/>
      <c r="F169" s="13" t="str">
        <f>IF(E169 ="", "", VLOOKUP(E169, 'Primary Responses'!$E$7:F$155, 2, FALSE))</f>
        <v/>
      </c>
      <c r="G169" s="14"/>
      <c r="H169" s="9"/>
      <c r="I169" s="9"/>
      <c r="J169" s="9"/>
      <c r="K169" s="9"/>
      <c r="L169" s="15" t="str">
        <f t="shared" si="5"/>
        <v>-</v>
      </c>
    </row>
    <row r="170" spans="2:12" ht="54" customHeight="1" x14ac:dyDescent="0.2">
      <c r="B170" s="10" t="str">
        <f t="shared" ca="1" si="4"/>
        <v>-</v>
      </c>
      <c r="C170" s="11" t="s">
        <v>325</v>
      </c>
      <c r="D170" s="12" t="s">
        <v>325</v>
      </c>
      <c r="E170" s="9"/>
      <c r="F170" s="13" t="str">
        <f>IF(E170 ="", "", VLOOKUP(E170, 'Primary Responses'!$E$7:F$155, 2, FALSE))</f>
        <v/>
      </c>
      <c r="G170" s="14"/>
      <c r="H170" s="9"/>
      <c r="I170" s="9"/>
      <c r="J170" s="9"/>
      <c r="K170" s="9"/>
      <c r="L170" s="15" t="str">
        <f t="shared" si="5"/>
        <v>-</v>
      </c>
    </row>
    <row r="171" spans="2:12" ht="54" customHeight="1" x14ac:dyDescent="0.2">
      <c r="B171" s="10" t="str">
        <f t="shared" ca="1" si="4"/>
        <v>-</v>
      </c>
      <c r="C171" s="11" t="s">
        <v>325</v>
      </c>
      <c r="D171" s="12" t="s">
        <v>325</v>
      </c>
      <c r="E171" s="9"/>
      <c r="F171" s="13" t="str">
        <f>IF(E171 ="", "", VLOOKUP(E171, 'Primary Responses'!$E$7:F$155, 2, FALSE))</f>
        <v/>
      </c>
      <c r="G171" s="14"/>
      <c r="H171" s="9"/>
      <c r="I171" s="9"/>
      <c r="J171" s="9"/>
      <c r="K171" s="9"/>
      <c r="L171" s="15" t="str">
        <f t="shared" si="5"/>
        <v>-</v>
      </c>
    </row>
    <row r="172" spans="2:12" ht="54" customHeight="1" x14ac:dyDescent="0.2">
      <c r="B172" s="10" t="str">
        <f t="shared" ca="1" si="4"/>
        <v>-</v>
      </c>
      <c r="C172" s="11" t="s">
        <v>325</v>
      </c>
      <c r="D172" s="12" t="s">
        <v>325</v>
      </c>
      <c r="E172" s="9"/>
      <c r="F172" s="13" t="str">
        <f>IF(E172 ="", "", VLOOKUP(E172, 'Primary Responses'!$E$7:F$155, 2, FALSE))</f>
        <v/>
      </c>
      <c r="G172" s="14"/>
      <c r="H172" s="9"/>
      <c r="I172" s="9"/>
      <c r="J172" s="9"/>
      <c r="K172" s="9"/>
      <c r="L172" s="15" t="str">
        <f t="shared" si="5"/>
        <v>-</v>
      </c>
    </row>
    <row r="173" spans="2:12" ht="54" customHeight="1" x14ac:dyDescent="0.2">
      <c r="B173" s="10" t="str">
        <f t="shared" ca="1" si="4"/>
        <v>-</v>
      </c>
      <c r="C173" s="11" t="s">
        <v>325</v>
      </c>
      <c r="D173" s="12" t="s">
        <v>325</v>
      </c>
      <c r="E173" s="9"/>
      <c r="F173" s="13" t="str">
        <f>IF(E173 ="", "", VLOOKUP(E173, 'Primary Responses'!$E$7:F$155, 2, FALSE))</f>
        <v/>
      </c>
      <c r="G173" s="14"/>
      <c r="H173" s="9"/>
      <c r="I173" s="9"/>
      <c r="J173" s="9"/>
      <c r="K173" s="9"/>
      <c r="L173" s="15" t="str">
        <f t="shared" si="5"/>
        <v>-</v>
      </c>
    </row>
    <row r="174" spans="2:12" ht="54" customHeight="1" x14ac:dyDescent="0.2">
      <c r="B174" s="10" t="str">
        <f t="shared" ca="1" si="4"/>
        <v>-</v>
      </c>
      <c r="C174" s="11" t="s">
        <v>325</v>
      </c>
      <c r="D174" s="12" t="s">
        <v>325</v>
      </c>
      <c r="E174" s="9"/>
      <c r="F174" s="13" t="str">
        <f>IF(E174 ="", "", VLOOKUP(E174, 'Primary Responses'!$E$7:F$155, 2, FALSE))</f>
        <v/>
      </c>
      <c r="G174" s="14"/>
      <c r="H174" s="9"/>
      <c r="I174" s="9"/>
      <c r="J174" s="9"/>
      <c r="K174" s="9"/>
      <c r="L174" s="15" t="str">
        <f t="shared" si="5"/>
        <v>-</v>
      </c>
    </row>
    <row r="175" spans="2:12" ht="54" customHeight="1" x14ac:dyDescent="0.2">
      <c r="B175" s="10" t="str">
        <f t="shared" ca="1" si="4"/>
        <v>-</v>
      </c>
      <c r="C175" s="11" t="s">
        <v>325</v>
      </c>
      <c r="D175" s="12" t="s">
        <v>325</v>
      </c>
      <c r="E175" s="9"/>
      <c r="F175" s="13" t="str">
        <f>IF(E175 ="", "", VLOOKUP(E175, 'Primary Responses'!$E$7:F$155, 2, FALSE))</f>
        <v/>
      </c>
      <c r="G175" s="14"/>
      <c r="H175" s="9"/>
      <c r="I175" s="9"/>
      <c r="J175" s="9"/>
      <c r="K175" s="9"/>
      <c r="L175" s="15" t="str">
        <f t="shared" si="5"/>
        <v>-</v>
      </c>
    </row>
    <row r="176" spans="2:12" ht="54" customHeight="1" x14ac:dyDescent="0.2">
      <c r="B176" s="10" t="str">
        <f t="shared" ca="1" si="4"/>
        <v>-</v>
      </c>
      <c r="C176" s="11" t="s">
        <v>325</v>
      </c>
      <c r="D176" s="12" t="s">
        <v>325</v>
      </c>
      <c r="E176" s="9"/>
      <c r="F176" s="13" t="str">
        <f>IF(E176 ="", "", VLOOKUP(E176, 'Primary Responses'!$E$7:F$155, 2, FALSE))</f>
        <v/>
      </c>
      <c r="G176" s="14"/>
      <c r="H176" s="9"/>
      <c r="I176" s="9"/>
      <c r="J176" s="9"/>
      <c r="K176" s="9"/>
      <c r="L176" s="15" t="str">
        <f t="shared" si="5"/>
        <v>-</v>
      </c>
    </row>
    <row r="177" spans="2:12" ht="54" customHeight="1" x14ac:dyDescent="0.2">
      <c r="B177" s="10" t="str">
        <f t="shared" ca="1" si="4"/>
        <v>-</v>
      </c>
      <c r="C177" s="11" t="s">
        <v>325</v>
      </c>
      <c r="D177" s="12" t="s">
        <v>325</v>
      </c>
      <c r="E177" s="9"/>
      <c r="F177" s="13" t="str">
        <f>IF(E177 ="", "", VLOOKUP(E177, 'Primary Responses'!$E$7:F$155, 2, FALSE))</f>
        <v/>
      </c>
      <c r="G177" s="14"/>
      <c r="H177" s="9"/>
      <c r="I177" s="9"/>
      <c r="J177" s="9"/>
      <c r="K177" s="9"/>
      <c r="L177" s="15" t="str">
        <f t="shared" si="5"/>
        <v>-</v>
      </c>
    </row>
    <row r="178" spans="2:12" ht="54" customHeight="1" x14ac:dyDescent="0.2">
      <c r="B178" s="10" t="str">
        <f t="shared" ca="1" si="4"/>
        <v>-</v>
      </c>
      <c r="C178" s="11" t="s">
        <v>325</v>
      </c>
      <c r="D178" s="12" t="s">
        <v>325</v>
      </c>
      <c r="E178" s="9"/>
      <c r="F178" s="13" t="str">
        <f>IF(E178 ="", "", VLOOKUP(E178, 'Primary Responses'!$E$7:F$155, 2, FALSE))</f>
        <v/>
      </c>
      <c r="G178" s="14"/>
      <c r="H178" s="9"/>
      <c r="I178" s="9"/>
      <c r="J178" s="9"/>
      <c r="K178" s="9"/>
      <c r="L178" s="15" t="str">
        <f t="shared" si="5"/>
        <v>-</v>
      </c>
    </row>
    <row r="179" spans="2:12" ht="54" customHeight="1" x14ac:dyDescent="0.2">
      <c r="B179" s="10" t="str">
        <f t="shared" ca="1" si="4"/>
        <v>-</v>
      </c>
      <c r="C179" s="11" t="s">
        <v>325</v>
      </c>
      <c r="D179" s="12" t="s">
        <v>325</v>
      </c>
      <c r="E179" s="9"/>
      <c r="F179" s="13" t="str">
        <f>IF(E179 ="", "", VLOOKUP(E179, 'Primary Responses'!$E$7:F$155, 2, FALSE))</f>
        <v/>
      </c>
      <c r="G179" s="14"/>
      <c r="H179" s="9"/>
      <c r="I179" s="9"/>
      <c r="J179" s="9"/>
      <c r="K179" s="9"/>
      <c r="L179" s="15" t="str">
        <f t="shared" si="5"/>
        <v>-</v>
      </c>
    </row>
    <row r="180" spans="2:12" ht="54" customHeight="1" x14ac:dyDescent="0.2">
      <c r="B180" s="10" t="str">
        <f t="shared" ca="1" si="4"/>
        <v>-</v>
      </c>
      <c r="C180" s="11" t="s">
        <v>325</v>
      </c>
      <c r="D180" s="12" t="s">
        <v>325</v>
      </c>
      <c r="E180" s="9"/>
      <c r="F180" s="13" t="str">
        <f>IF(E180 ="", "", VLOOKUP(E180, 'Primary Responses'!$E$7:F$155, 2, FALSE))</f>
        <v/>
      </c>
      <c r="G180" s="14"/>
      <c r="H180" s="9"/>
      <c r="I180" s="9"/>
      <c r="J180" s="9"/>
      <c r="K180" s="9"/>
      <c r="L180" s="15" t="str">
        <f t="shared" si="5"/>
        <v>-</v>
      </c>
    </row>
    <row r="181" spans="2:12" ht="54" customHeight="1" x14ac:dyDescent="0.2">
      <c r="B181" s="10" t="str">
        <f t="shared" ca="1" si="4"/>
        <v>-</v>
      </c>
      <c r="C181" s="11" t="s">
        <v>325</v>
      </c>
      <c r="D181" s="12" t="s">
        <v>325</v>
      </c>
      <c r="E181" s="9"/>
      <c r="F181" s="13" t="str">
        <f>IF(E181 ="", "", VLOOKUP(E181, 'Primary Responses'!$E$7:F$155, 2, FALSE))</f>
        <v/>
      </c>
      <c r="G181" s="14"/>
      <c r="H181" s="9"/>
      <c r="I181" s="9"/>
      <c r="J181" s="9"/>
      <c r="K181" s="9"/>
      <c r="L181" s="15" t="str">
        <f t="shared" si="5"/>
        <v>-</v>
      </c>
    </row>
    <row r="182" spans="2:12" ht="54" customHeight="1" x14ac:dyDescent="0.2">
      <c r="B182" s="10" t="str">
        <f t="shared" ca="1" si="4"/>
        <v>-</v>
      </c>
      <c r="C182" s="11" t="s">
        <v>325</v>
      </c>
      <c r="D182" s="12" t="s">
        <v>325</v>
      </c>
      <c r="E182" s="9"/>
      <c r="F182" s="13" t="str">
        <f>IF(E182 ="", "", VLOOKUP(E182, 'Primary Responses'!$E$7:F$155, 2, FALSE))</f>
        <v/>
      </c>
      <c r="G182" s="14"/>
      <c r="H182" s="9"/>
      <c r="I182" s="9"/>
      <c r="J182" s="9"/>
      <c r="K182" s="9"/>
      <c r="L182" s="15" t="str">
        <f t="shared" si="5"/>
        <v>-</v>
      </c>
    </row>
    <row r="183" spans="2:12" ht="54" customHeight="1" x14ac:dyDescent="0.2">
      <c r="B183" s="10" t="str">
        <f t="shared" ca="1" si="4"/>
        <v>-</v>
      </c>
      <c r="C183" s="11" t="s">
        <v>325</v>
      </c>
      <c r="D183" s="12" t="s">
        <v>325</v>
      </c>
      <c r="E183" s="9"/>
      <c r="F183" s="13" t="str">
        <f>IF(E183 ="", "", VLOOKUP(E183, 'Primary Responses'!$E$7:F$155, 2, FALSE))</f>
        <v/>
      </c>
      <c r="G183" s="14"/>
      <c r="H183" s="9"/>
      <c r="I183" s="9"/>
      <c r="J183" s="9"/>
      <c r="K183" s="9"/>
      <c r="L183" s="15" t="str">
        <f t="shared" si="5"/>
        <v>-</v>
      </c>
    </row>
    <row r="184" spans="2:12" ht="54" customHeight="1" x14ac:dyDescent="0.2">
      <c r="B184" s="10" t="str">
        <f t="shared" ca="1" si="4"/>
        <v>-</v>
      </c>
      <c r="C184" s="11" t="s">
        <v>325</v>
      </c>
      <c r="D184" s="12" t="s">
        <v>325</v>
      </c>
      <c r="E184" s="9"/>
      <c r="F184" s="13" t="str">
        <f>IF(E184 ="", "", VLOOKUP(E184, 'Primary Responses'!$E$7:F$155, 2, FALSE))</f>
        <v/>
      </c>
      <c r="G184" s="14"/>
      <c r="H184" s="9"/>
      <c r="I184" s="9"/>
      <c r="J184" s="9"/>
      <c r="K184" s="9"/>
      <c r="L184" s="15" t="str">
        <f t="shared" si="5"/>
        <v>-</v>
      </c>
    </row>
    <row r="185" spans="2:12" ht="54" customHeight="1" x14ac:dyDescent="0.2">
      <c r="B185" s="10" t="str">
        <f t="shared" ca="1" si="4"/>
        <v>-</v>
      </c>
      <c r="C185" s="11" t="s">
        <v>325</v>
      </c>
      <c r="D185" s="12" t="s">
        <v>325</v>
      </c>
      <c r="E185" s="9"/>
      <c r="F185" s="13" t="str">
        <f>IF(E185 ="", "", VLOOKUP(E185, 'Primary Responses'!$E$7:F$155, 2, FALSE))</f>
        <v/>
      </c>
      <c r="G185" s="14"/>
      <c r="H185" s="9"/>
      <c r="I185" s="9"/>
      <c r="J185" s="9"/>
      <c r="K185" s="9"/>
      <c r="L185" s="15" t="str">
        <f t="shared" si="5"/>
        <v>-</v>
      </c>
    </row>
    <row r="186" spans="2:12" ht="54" customHeight="1" x14ac:dyDescent="0.2">
      <c r="B186" s="10" t="str">
        <f t="shared" ca="1" si="4"/>
        <v>-</v>
      </c>
      <c r="C186" s="11" t="s">
        <v>325</v>
      </c>
      <c r="D186" s="12" t="s">
        <v>325</v>
      </c>
      <c r="E186" s="9"/>
      <c r="F186" s="13" t="str">
        <f>IF(E186 ="", "", VLOOKUP(E186, 'Primary Responses'!$E$7:F$155, 2, FALSE))</f>
        <v/>
      </c>
      <c r="G186" s="14"/>
      <c r="H186" s="9"/>
      <c r="I186" s="9"/>
      <c r="J186" s="9"/>
      <c r="K186" s="9"/>
      <c r="L186" s="15" t="str">
        <f t="shared" si="5"/>
        <v>-</v>
      </c>
    </row>
    <row r="187" spans="2:12" ht="54" customHeight="1" x14ac:dyDescent="0.2">
      <c r="B187" s="10" t="str">
        <f t="shared" ca="1" si="4"/>
        <v>-</v>
      </c>
      <c r="C187" s="11" t="s">
        <v>325</v>
      </c>
      <c r="D187" s="12" t="s">
        <v>325</v>
      </c>
      <c r="E187" s="9"/>
      <c r="F187" s="13" t="str">
        <f>IF(E187 ="", "", VLOOKUP(E187, 'Primary Responses'!$E$7:F$155, 2, FALSE))</f>
        <v/>
      </c>
      <c r="G187" s="14"/>
      <c r="H187" s="9"/>
      <c r="I187" s="9"/>
      <c r="J187" s="9"/>
      <c r="K187" s="9"/>
      <c r="L187" s="15" t="str">
        <f t="shared" si="5"/>
        <v>-</v>
      </c>
    </row>
    <row r="188" spans="2:12" ht="54" customHeight="1" x14ac:dyDescent="0.2">
      <c r="B188" s="10" t="str">
        <f t="shared" ca="1" si="4"/>
        <v>-</v>
      </c>
      <c r="C188" s="11" t="s">
        <v>325</v>
      </c>
      <c r="D188" s="12" t="s">
        <v>325</v>
      </c>
      <c r="E188" s="9"/>
      <c r="F188" s="13" t="str">
        <f>IF(E188 ="", "", VLOOKUP(E188, 'Primary Responses'!$E$7:F$155, 2, FALSE))</f>
        <v/>
      </c>
      <c r="G188" s="14"/>
      <c r="H188" s="9"/>
      <c r="I188" s="9"/>
      <c r="J188" s="9"/>
      <c r="K188" s="9"/>
      <c r="L188" s="15" t="str">
        <f t="shared" si="5"/>
        <v>-</v>
      </c>
    </row>
    <row r="189" spans="2:12" ht="54" customHeight="1" x14ac:dyDescent="0.2">
      <c r="B189" s="10" t="str">
        <f t="shared" ca="1" si="4"/>
        <v>-</v>
      </c>
      <c r="C189" s="11" t="s">
        <v>325</v>
      </c>
      <c r="D189" s="12" t="s">
        <v>325</v>
      </c>
      <c r="E189" s="9"/>
      <c r="F189" s="13" t="str">
        <f>IF(E189 ="", "", VLOOKUP(E189, 'Primary Responses'!$E$7:F$155, 2, FALSE))</f>
        <v/>
      </c>
      <c r="G189" s="14"/>
      <c r="H189" s="9"/>
      <c r="I189" s="9"/>
      <c r="J189" s="9"/>
      <c r="K189" s="9"/>
      <c r="L189" s="15" t="str">
        <f t="shared" si="5"/>
        <v>-</v>
      </c>
    </row>
    <row r="190" spans="2:12" ht="54" customHeight="1" x14ac:dyDescent="0.2">
      <c r="B190" s="10" t="str">
        <f t="shared" ca="1" si="4"/>
        <v>-</v>
      </c>
      <c r="C190" s="11" t="s">
        <v>325</v>
      </c>
      <c r="D190" s="12" t="s">
        <v>325</v>
      </c>
      <c r="E190" s="9"/>
      <c r="F190" s="13" t="str">
        <f>IF(E190 ="", "", VLOOKUP(E190, 'Primary Responses'!$E$7:F$155, 2, FALSE))</f>
        <v/>
      </c>
      <c r="G190" s="14"/>
      <c r="H190" s="9"/>
      <c r="I190" s="9"/>
      <c r="J190" s="9"/>
      <c r="K190" s="9"/>
      <c r="L190" s="15" t="str">
        <f t="shared" si="5"/>
        <v>-</v>
      </c>
    </row>
    <row r="191" spans="2:12" ht="54" customHeight="1" x14ac:dyDescent="0.2">
      <c r="B191" s="10" t="str">
        <f t="shared" ca="1" si="4"/>
        <v>-</v>
      </c>
      <c r="C191" s="11" t="s">
        <v>325</v>
      </c>
      <c r="D191" s="12" t="s">
        <v>325</v>
      </c>
      <c r="E191" s="9"/>
      <c r="F191" s="13" t="str">
        <f>IF(E191 ="", "", VLOOKUP(E191, 'Primary Responses'!$E$7:F$155, 2, FALSE))</f>
        <v/>
      </c>
      <c r="G191" s="14"/>
      <c r="H191" s="9"/>
      <c r="I191" s="9"/>
      <c r="J191" s="9"/>
      <c r="K191" s="9"/>
      <c r="L191" s="15" t="str">
        <f t="shared" si="5"/>
        <v>-</v>
      </c>
    </row>
    <row r="192" spans="2:12" ht="54" customHeight="1" x14ac:dyDescent="0.2">
      <c r="B192" s="10" t="str">
        <f t="shared" ca="1" si="4"/>
        <v>-</v>
      </c>
      <c r="C192" s="11" t="s">
        <v>325</v>
      </c>
      <c r="D192" s="12" t="s">
        <v>325</v>
      </c>
      <c r="E192" s="9"/>
      <c r="F192" s="13" t="str">
        <f>IF(E192 ="", "", VLOOKUP(E192, 'Primary Responses'!$E$7:F$155, 2, FALSE))</f>
        <v/>
      </c>
      <c r="G192" s="14"/>
      <c r="H192" s="9"/>
      <c r="I192" s="9"/>
      <c r="J192" s="9"/>
      <c r="K192" s="9"/>
      <c r="L192" s="15" t="str">
        <f t="shared" si="5"/>
        <v>-</v>
      </c>
    </row>
    <row r="193" spans="2:12" ht="54" customHeight="1" x14ac:dyDescent="0.2">
      <c r="B193" s="10" t="str">
        <f t="shared" ca="1" si="4"/>
        <v>-</v>
      </c>
      <c r="C193" s="11" t="s">
        <v>325</v>
      </c>
      <c r="D193" s="12" t="s">
        <v>325</v>
      </c>
      <c r="E193" s="9"/>
      <c r="F193" s="13" t="str">
        <f>IF(E193 ="", "", VLOOKUP(E193, 'Primary Responses'!$E$7:F$155, 2, FALSE))</f>
        <v/>
      </c>
      <c r="G193" s="14"/>
      <c r="H193" s="9"/>
      <c r="I193" s="9"/>
      <c r="J193" s="9"/>
      <c r="K193" s="9"/>
      <c r="L193" s="15" t="str">
        <f t="shared" si="5"/>
        <v>-</v>
      </c>
    </row>
    <row r="194" spans="2:12" ht="54" customHeight="1" x14ac:dyDescent="0.2">
      <c r="B194" s="10" t="str">
        <f t="shared" ca="1" si="4"/>
        <v>-</v>
      </c>
      <c r="C194" s="11" t="s">
        <v>325</v>
      </c>
      <c r="D194" s="12" t="s">
        <v>325</v>
      </c>
      <c r="E194" s="9"/>
      <c r="F194" s="13" t="str">
        <f>IF(E194 ="", "", VLOOKUP(E194, 'Primary Responses'!$E$7:F$155, 2, FALSE))</f>
        <v/>
      </c>
      <c r="G194" s="14"/>
      <c r="H194" s="9"/>
      <c r="I194" s="9"/>
      <c r="J194" s="9"/>
      <c r="K194" s="9"/>
      <c r="L194" s="15" t="str">
        <f t="shared" si="5"/>
        <v>-</v>
      </c>
    </row>
    <row r="195" spans="2:12" ht="54" customHeight="1" x14ac:dyDescent="0.2">
      <c r="B195" s="10" t="str">
        <f t="shared" ca="1" si="4"/>
        <v>-</v>
      </c>
      <c r="C195" s="11" t="s">
        <v>325</v>
      </c>
      <c r="D195" s="12" t="s">
        <v>325</v>
      </c>
      <c r="E195" s="9"/>
      <c r="F195" s="13" t="str">
        <f>IF(E195 ="", "", VLOOKUP(E195, 'Primary Responses'!$E$7:F$155, 2, FALSE))</f>
        <v/>
      </c>
      <c r="G195" s="14"/>
      <c r="H195" s="9"/>
      <c r="I195" s="9"/>
      <c r="J195" s="9"/>
      <c r="K195" s="9"/>
      <c r="L195" s="15" t="str">
        <f t="shared" si="5"/>
        <v>-</v>
      </c>
    </row>
    <row r="196" spans="2:12" ht="54" customHeight="1" x14ac:dyDescent="0.2">
      <c r="B196" s="10" t="str">
        <f t="shared" ca="1" si="4"/>
        <v>-</v>
      </c>
      <c r="C196" s="11" t="s">
        <v>325</v>
      </c>
      <c r="D196" s="12" t="s">
        <v>325</v>
      </c>
      <c r="E196" s="9"/>
      <c r="F196" s="13" t="str">
        <f>IF(E196 ="", "", VLOOKUP(E196, 'Primary Responses'!$E$7:F$155, 2, FALSE))</f>
        <v/>
      </c>
      <c r="G196" s="14"/>
      <c r="H196" s="9"/>
      <c r="I196" s="9"/>
      <c r="J196" s="9"/>
      <c r="K196" s="9"/>
      <c r="L196" s="15" t="str">
        <f t="shared" si="5"/>
        <v>-</v>
      </c>
    </row>
    <row r="197" spans="2:12" ht="54" customHeight="1" x14ac:dyDescent="0.2">
      <c r="B197" s="10" t="str">
        <f t="shared" ca="1" si="4"/>
        <v>-</v>
      </c>
      <c r="C197" s="11" t="s">
        <v>325</v>
      </c>
      <c r="D197" s="12" t="s">
        <v>325</v>
      </c>
      <c r="E197" s="9"/>
      <c r="F197" s="13" t="str">
        <f>IF(E197 ="", "", VLOOKUP(E197, 'Primary Responses'!$E$7:F$155, 2, FALSE))</f>
        <v/>
      </c>
      <c r="G197" s="14"/>
      <c r="H197" s="9"/>
      <c r="I197" s="9"/>
      <c r="J197" s="9"/>
      <c r="K197" s="9"/>
      <c r="L197" s="15" t="str">
        <f t="shared" si="5"/>
        <v>-</v>
      </c>
    </row>
    <row r="198" spans="2:12" ht="54" customHeight="1" x14ac:dyDescent="0.2">
      <c r="B198" s="10" t="str">
        <f t="shared" ca="1" si="4"/>
        <v>-</v>
      </c>
      <c r="C198" s="11" t="s">
        <v>325</v>
      </c>
      <c r="D198" s="12" t="s">
        <v>325</v>
      </c>
      <c r="E198" s="9"/>
      <c r="F198" s="13" t="str">
        <f>IF(E198 ="", "", VLOOKUP(E198, 'Primary Responses'!$E$7:F$155, 2, FALSE))</f>
        <v/>
      </c>
      <c r="G198" s="14"/>
      <c r="H198" s="9"/>
      <c r="I198" s="9"/>
      <c r="J198" s="9"/>
      <c r="K198" s="9"/>
      <c r="L198" s="15" t="str">
        <f t="shared" si="5"/>
        <v>-</v>
      </c>
    </row>
    <row r="199" spans="2:12" ht="54" customHeight="1" x14ac:dyDescent="0.2">
      <c r="B199" s="10" t="str">
        <f t="shared" ref="B199:B262" ca="1" si="6">IF(ISBLANK(E199), IF(NOT(AND(ISBLANK($G199), ISBLANK($H199), ISBLANK($I199), ISBLANK($J199), ISBLANK($K199))), "Error: Please provide a value in the '#' column", "-"), IFERROR("Error: Missing value for '" &amp; INDIRECT(ADDRESS(5, (7 + MATCH(TRUE, INDEX(ISBLANK(G199:K199), 0, 0), 0) - 1))) &amp; "' in cell " &amp; ADDRESS(ROW(), (7 + MATCH(TRUE, INDEX(ISBLANK(G199:K199), 0, 0), 0) - 1), 4), "Success: All values provided"))</f>
        <v>-</v>
      </c>
      <c r="C199" s="11" t="s">
        <v>325</v>
      </c>
      <c r="D199" s="12" t="s">
        <v>325</v>
      </c>
      <c r="E199" s="9"/>
      <c r="F199" s="13" t="str">
        <f>IF(E199 ="", "", VLOOKUP(E199, 'Primary Responses'!$E$7:F$155, 2, FALSE))</f>
        <v/>
      </c>
      <c r="G199" s="14"/>
      <c r="H199" s="9"/>
      <c r="I199" s="9"/>
      <c r="J199" s="9"/>
      <c r="K199" s="9"/>
      <c r="L199" s="15" t="str">
        <f t="shared" ref="L199:L262" si="7">IFERROR(IF(ISBLANK(G199), NA(), G199), "-")</f>
        <v>-</v>
      </c>
    </row>
    <row r="200" spans="2:12" ht="54" customHeight="1" x14ac:dyDescent="0.2">
      <c r="B200" s="10" t="str">
        <f t="shared" ca="1" si="6"/>
        <v>-</v>
      </c>
      <c r="C200" s="11" t="s">
        <v>325</v>
      </c>
      <c r="D200" s="12" t="s">
        <v>325</v>
      </c>
      <c r="E200" s="9"/>
      <c r="F200" s="13" t="str">
        <f>IF(E200 ="", "", VLOOKUP(E200, 'Primary Responses'!$E$7:F$155, 2, FALSE))</f>
        <v/>
      </c>
      <c r="G200" s="14"/>
      <c r="H200" s="9"/>
      <c r="I200" s="9"/>
      <c r="J200" s="9"/>
      <c r="K200" s="9"/>
      <c r="L200" s="15" t="str">
        <f t="shared" si="7"/>
        <v>-</v>
      </c>
    </row>
    <row r="201" spans="2:12" ht="54" customHeight="1" x14ac:dyDescent="0.2">
      <c r="B201" s="10" t="str">
        <f t="shared" ca="1" si="6"/>
        <v>-</v>
      </c>
      <c r="C201" s="11" t="s">
        <v>325</v>
      </c>
      <c r="D201" s="12" t="s">
        <v>325</v>
      </c>
      <c r="E201" s="9"/>
      <c r="F201" s="13" t="str">
        <f>IF(E201 ="", "", VLOOKUP(E201, 'Primary Responses'!$E$7:F$155, 2, FALSE))</f>
        <v/>
      </c>
      <c r="G201" s="14"/>
      <c r="H201" s="9"/>
      <c r="I201" s="9"/>
      <c r="J201" s="9"/>
      <c r="K201" s="9"/>
      <c r="L201" s="15" t="str">
        <f t="shared" si="7"/>
        <v>-</v>
      </c>
    </row>
    <row r="202" spans="2:12" ht="54" customHeight="1" x14ac:dyDescent="0.2">
      <c r="B202" s="10" t="str">
        <f t="shared" ca="1" si="6"/>
        <v>-</v>
      </c>
      <c r="C202" s="11" t="s">
        <v>325</v>
      </c>
      <c r="D202" s="12" t="s">
        <v>325</v>
      </c>
      <c r="E202" s="9"/>
      <c r="F202" s="13" t="str">
        <f>IF(E202 ="", "", VLOOKUP(E202, 'Primary Responses'!$E$7:F$155, 2, FALSE))</f>
        <v/>
      </c>
      <c r="G202" s="14"/>
      <c r="H202" s="9"/>
      <c r="I202" s="9"/>
      <c r="J202" s="9"/>
      <c r="K202" s="9"/>
      <c r="L202" s="15" t="str">
        <f t="shared" si="7"/>
        <v>-</v>
      </c>
    </row>
    <row r="203" spans="2:12" ht="54" customHeight="1" x14ac:dyDescent="0.2">
      <c r="B203" s="10" t="str">
        <f t="shared" ca="1" si="6"/>
        <v>-</v>
      </c>
      <c r="C203" s="11" t="s">
        <v>325</v>
      </c>
      <c r="D203" s="12" t="s">
        <v>325</v>
      </c>
      <c r="E203" s="9"/>
      <c r="F203" s="13" t="str">
        <f>IF(E203 ="", "", VLOOKUP(E203, 'Primary Responses'!$E$7:F$155, 2, FALSE))</f>
        <v/>
      </c>
      <c r="G203" s="14"/>
      <c r="H203" s="9"/>
      <c r="I203" s="9"/>
      <c r="J203" s="9"/>
      <c r="K203" s="9"/>
      <c r="L203" s="15" t="str">
        <f t="shared" si="7"/>
        <v>-</v>
      </c>
    </row>
    <row r="204" spans="2:12" ht="54" customHeight="1" x14ac:dyDescent="0.2">
      <c r="B204" s="10" t="str">
        <f t="shared" ca="1" si="6"/>
        <v>-</v>
      </c>
      <c r="C204" s="11" t="s">
        <v>325</v>
      </c>
      <c r="D204" s="12" t="s">
        <v>325</v>
      </c>
      <c r="E204" s="9"/>
      <c r="F204" s="13" t="str">
        <f>IF(E204 ="", "", VLOOKUP(E204, 'Primary Responses'!$E$7:F$155, 2, FALSE))</f>
        <v/>
      </c>
      <c r="G204" s="14"/>
      <c r="H204" s="9"/>
      <c r="I204" s="9"/>
      <c r="J204" s="9"/>
      <c r="K204" s="9"/>
      <c r="L204" s="15" t="str">
        <f t="shared" si="7"/>
        <v>-</v>
      </c>
    </row>
    <row r="205" spans="2:12" ht="54" customHeight="1" x14ac:dyDescent="0.2">
      <c r="B205" s="10" t="str">
        <f t="shared" ca="1" si="6"/>
        <v>-</v>
      </c>
      <c r="C205" s="11" t="s">
        <v>325</v>
      </c>
      <c r="D205" s="12" t="s">
        <v>325</v>
      </c>
      <c r="E205" s="9"/>
      <c r="F205" s="13" t="str">
        <f>IF(E205 ="", "", VLOOKUP(E205, 'Primary Responses'!$E$7:F$155, 2, FALSE))</f>
        <v/>
      </c>
      <c r="G205" s="14"/>
      <c r="H205" s="9"/>
      <c r="I205" s="9"/>
      <c r="J205" s="9"/>
      <c r="K205" s="9"/>
      <c r="L205" s="15" t="str">
        <f t="shared" si="7"/>
        <v>-</v>
      </c>
    </row>
    <row r="206" spans="2:12" ht="54" customHeight="1" x14ac:dyDescent="0.2">
      <c r="B206" s="10" t="str">
        <f t="shared" ca="1" si="6"/>
        <v>-</v>
      </c>
      <c r="C206" s="11" t="s">
        <v>325</v>
      </c>
      <c r="D206" s="12" t="s">
        <v>325</v>
      </c>
      <c r="E206" s="9"/>
      <c r="F206" s="13" t="str">
        <f>IF(E206 ="", "", VLOOKUP(E206, 'Primary Responses'!$E$7:F$155, 2, FALSE))</f>
        <v/>
      </c>
      <c r="G206" s="14"/>
      <c r="H206" s="9"/>
      <c r="I206" s="9"/>
      <c r="J206" s="9"/>
      <c r="K206" s="9"/>
      <c r="L206" s="15" t="str">
        <f t="shared" si="7"/>
        <v>-</v>
      </c>
    </row>
    <row r="207" spans="2:12" ht="54" customHeight="1" x14ac:dyDescent="0.2">
      <c r="B207" s="10" t="str">
        <f t="shared" ca="1" si="6"/>
        <v>-</v>
      </c>
      <c r="C207" s="11" t="s">
        <v>325</v>
      </c>
      <c r="D207" s="12" t="s">
        <v>325</v>
      </c>
      <c r="E207" s="9"/>
      <c r="F207" s="13" t="str">
        <f>IF(E207 ="", "", VLOOKUP(E207, 'Primary Responses'!$E$7:F$155, 2, FALSE))</f>
        <v/>
      </c>
      <c r="G207" s="14"/>
      <c r="H207" s="9"/>
      <c r="I207" s="9"/>
      <c r="J207" s="9"/>
      <c r="K207" s="9"/>
      <c r="L207" s="15" t="str">
        <f t="shared" si="7"/>
        <v>-</v>
      </c>
    </row>
    <row r="208" spans="2:12" ht="54" customHeight="1" x14ac:dyDescent="0.2">
      <c r="B208" s="10" t="str">
        <f t="shared" ca="1" si="6"/>
        <v>-</v>
      </c>
      <c r="C208" s="11" t="s">
        <v>325</v>
      </c>
      <c r="D208" s="12" t="s">
        <v>325</v>
      </c>
      <c r="E208" s="9"/>
      <c r="F208" s="13" t="str">
        <f>IF(E208 ="", "", VLOOKUP(E208, 'Primary Responses'!$E$7:F$155, 2, FALSE))</f>
        <v/>
      </c>
      <c r="G208" s="14"/>
      <c r="H208" s="9"/>
      <c r="I208" s="9"/>
      <c r="J208" s="9"/>
      <c r="K208" s="9"/>
      <c r="L208" s="15" t="str">
        <f t="shared" si="7"/>
        <v>-</v>
      </c>
    </row>
    <row r="209" spans="2:12" ht="54" customHeight="1" x14ac:dyDescent="0.2">
      <c r="B209" s="10" t="str">
        <f t="shared" ca="1" si="6"/>
        <v>-</v>
      </c>
      <c r="C209" s="11" t="s">
        <v>325</v>
      </c>
      <c r="D209" s="12" t="s">
        <v>325</v>
      </c>
      <c r="E209" s="9"/>
      <c r="F209" s="13" t="str">
        <f>IF(E209 ="", "", VLOOKUP(E209, 'Primary Responses'!$E$7:F$155, 2, FALSE))</f>
        <v/>
      </c>
      <c r="G209" s="14"/>
      <c r="H209" s="9"/>
      <c r="I209" s="9"/>
      <c r="J209" s="9"/>
      <c r="K209" s="9"/>
      <c r="L209" s="15" t="str">
        <f t="shared" si="7"/>
        <v>-</v>
      </c>
    </row>
    <row r="210" spans="2:12" ht="54" customHeight="1" x14ac:dyDescent="0.2">
      <c r="B210" s="10" t="str">
        <f t="shared" ca="1" si="6"/>
        <v>-</v>
      </c>
      <c r="C210" s="11" t="s">
        <v>325</v>
      </c>
      <c r="D210" s="12" t="s">
        <v>325</v>
      </c>
      <c r="E210" s="9"/>
      <c r="F210" s="13" t="str">
        <f>IF(E210 ="", "", VLOOKUP(E210, 'Primary Responses'!$E$7:F$155, 2, FALSE))</f>
        <v/>
      </c>
      <c r="G210" s="14"/>
      <c r="H210" s="9"/>
      <c r="I210" s="9"/>
      <c r="J210" s="9"/>
      <c r="K210" s="9"/>
      <c r="L210" s="15" t="str">
        <f t="shared" si="7"/>
        <v>-</v>
      </c>
    </row>
    <row r="211" spans="2:12" ht="54" customHeight="1" x14ac:dyDescent="0.2">
      <c r="B211" s="10" t="str">
        <f t="shared" ca="1" si="6"/>
        <v>-</v>
      </c>
      <c r="C211" s="11" t="s">
        <v>325</v>
      </c>
      <c r="D211" s="12" t="s">
        <v>325</v>
      </c>
      <c r="E211" s="9"/>
      <c r="F211" s="13" t="str">
        <f>IF(E211 ="", "", VLOOKUP(E211, 'Primary Responses'!$E$7:F$155, 2, FALSE))</f>
        <v/>
      </c>
      <c r="G211" s="14"/>
      <c r="H211" s="9"/>
      <c r="I211" s="9"/>
      <c r="J211" s="9"/>
      <c r="K211" s="9"/>
      <c r="L211" s="15" t="str">
        <f t="shared" si="7"/>
        <v>-</v>
      </c>
    </row>
    <row r="212" spans="2:12" ht="54" customHeight="1" x14ac:dyDescent="0.2">
      <c r="B212" s="10" t="str">
        <f t="shared" ca="1" si="6"/>
        <v>-</v>
      </c>
      <c r="C212" s="11" t="s">
        <v>325</v>
      </c>
      <c r="D212" s="12" t="s">
        <v>325</v>
      </c>
      <c r="E212" s="9"/>
      <c r="F212" s="13" t="str">
        <f>IF(E212 ="", "", VLOOKUP(E212, 'Primary Responses'!$E$7:F$155, 2, FALSE))</f>
        <v/>
      </c>
      <c r="G212" s="14"/>
      <c r="H212" s="9"/>
      <c r="I212" s="9"/>
      <c r="J212" s="9"/>
      <c r="K212" s="9"/>
      <c r="L212" s="15" t="str">
        <f t="shared" si="7"/>
        <v>-</v>
      </c>
    </row>
    <row r="213" spans="2:12" ht="54" customHeight="1" x14ac:dyDescent="0.2">
      <c r="B213" s="10" t="str">
        <f t="shared" ca="1" si="6"/>
        <v>-</v>
      </c>
      <c r="C213" s="11" t="s">
        <v>325</v>
      </c>
      <c r="D213" s="12" t="s">
        <v>325</v>
      </c>
      <c r="E213" s="9"/>
      <c r="F213" s="13" t="str">
        <f>IF(E213 ="", "", VLOOKUP(E213, 'Primary Responses'!$E$7:F$155, 2, FALSE))</f>
        <v/>
      </c>
      <c r="G213" s="14"/>
      <c r="H213" s="9"/>
      <c r="I213" s="9"/>
      <c r="J213" s="9"/>
      <c r="K213" s="9"/>
      <c r="L213" s="15" t="str">
        <f t="shared" si="7"/>
        <v>-</v>
      </c>
    </row>
    <row r="214" spans="2:12" ht="54" customHeight="1" x14ac:dyDescent="0.2">
      <c r="B214" s="10" t="str">
        <f t="shared" ca="1" si="6"/>
        <v>-</v>
      </c>
      <c r="C214" s="11" t="s">
        <v>325</v>
      </c>
      <c r="D214" s="12" t="s">
        <v>325</v>
      </c>
      <c r="E214" s="9"/>
      <c r="F214" s="13" t="str">
        <f>IF(E214 ="", "", VLOOKUP(E214, 'Primary Responses'!$E$7:F$155, 2, FALSE))</f>
        <v/>
      </c>
      <c r="G214" s="14"/>
      <c r="H214" s="9"/>
      <c r="I214" s="9"/>
      <c r="J214" s="9"/>
      <c r="K214" s="9"/>
      <c r="L214" s="15" t="str">
        <f t="shared" si="7"/>
        <v>-</v>
      </c>
    </row>
    <row r="215" spans="2:12" ht="54" customHeight="1" x14ac:dyDescent="0.2">
      <c r="B215" s="10" t="str">
        <f t="shared" ca="1" si="6"/>
        <v>-</v>
      </c>
      <c r="C215" s="11" t="s">
        <v>325</v>
      </c>
      <c r="D215" s="12" t="s">
        <v>325</v>
      </c>
      <c r="E215" s="9"/>
      <c r="F215" s="13" t="str">
        <f>IF(E215 ="", "", VLOOKUP(E215, 'Primary Responses'!$E$7:F$155, 2, FALSE))</f>
        <v/>
      </c>
      <c r="G215" s="14"/>
      <c r="H215" s="9"/>
      <c r="I215" s="9"/>
      <c r="J215" s="9"/>
      <c r="K215" s="9"/>
      <c r="L215" s="15" t="str">
        <f t="shared" si="7"/>
        <v>-</v>
      </c>
    </row>
    <row r="216" spans="2:12" ht="54" customHeight="1" x14ac:dyDescent="0.2">
      <c r="B216" s="10" t="str">
        <f t="shared" ca="1" si="6"/>
        <v>-</v>
      </c>
      <c r="C216" s="11" t="s">
        <v>325</v>
      </c>
      <c r="D216" s="12" t="s">
        <v>325</v>
      </c>
      <c r="E216" s="9"/>
      <c r="F216" s="13" t="str">
        <f>IF(E216 ="", "", VLOOKUP(E216, 'Primary Responses'!$E$7:F$155, 2, FALSE))</f>
        <v/>
      </c>
      <c r="G216" s="14"/>
      <c r="H216" s="9"/>
      <c r="I216" s="9"/>
      <c r="J216" s="9"/>
      <c r="K216" s="9"/>
      <c r="L216" s="15" t="str">
        <f t="shared" si="7"/>
        <v>-</v>
      </c>
    </row>
    <row r="217" spans="2:12" ht="54" customHeight="1" x14ac:dyDescent="0.2">
      <c r="B217" s="10" t="str">
        <f t="shared" ca="1" si="6"/>
        <v>-</v>
      </c>
      <c r="C217" s="11" t="s">
        <v>325</v>
      </c>
      <c r="D217" s="12" t="s">
        <v>325</v>
      </c>
      <c r="E217" s="9"/>
      <c r="F217" s="13" t="str">
        <f>IF(E217 ="", "", VLOOKUP(E217, 'Primary Responses'!$E$7:F$155, 2, FALSE))</f>
        <v/>
      </c>
      <c r="G217" s="14"/>
      <c r="H217" s="9"/>
      <c r="I217" s="9"/>
      <c r="J217" s="9"/>
      <c r="K217" s="9"/>
      <c r="L217" s="15" t="str">
        <f t="shared" si="7"/>
        <v>-</v>
      </c>
    </row>
    <row r="218" spans="2:12" ht="54" customHeight="1" x14ac:dyDescent="0.2">
      <c r="B218" s="10" t="str">
        <f t="shared" ca="1" si="6"/>
        <v>-</v>
      </c>
      <c r="C218" s="11" t="s">
        <v>325</v>
      </c>
      <c r="D218" s="12" t="s">
        <v>325</v>
      </c>
      <c r="E218" s="9"/>
      <c r="F218" s="13" t="str">
        <f>IF(E218 ="", "", VLOOKUP(E218, 'Primary Responses'!$E$7:F$155, 2, FALSE))</f>
        <v/>
      </c>
      <c r="G218" s="14"/>
      <c r="H218" s="9"/>
      <c r="I218" s="9"/>
      <c r="J218" s="9"/>
      <c r="K218" s="9"/>
      <c r="L218" s="15" t="str">
        <f t="shared" si="7"/>
        <v>-</v>
      </c>
    </row>
    <row r="219" spans="2:12" ht="54" customHeight="1" x14ac:dyDescent="0.2">
      <c r="B219" s="10" t="str">
        <f t="shared" ca="1" si="6"/>
        <v>-</v>
      </c>
      <c r="C219" s="11" t="s">
        <v>325</v>
      </c>
      <c r="D219" s="12" t="s">
        <v>325</v>
      </c>
      <c r="E219" s="9"/>
      <c r="F219" s="13" t="str">
        <f>IF(E219 ="", "", VLOOKUP(E219, 'Primary Responses'!$E$7:F$155, 2, FALSE))</f>
        <v/>
      </c>
      <c r="G219" s="14"/>
      <c r="H219" s="9"/>
      <c r="I219" s="9"/>
      <c r="J219" s="9"/>
      <c r="K219" s="9"/>
      <c r="L219" s="15" t="str">
        <f t="shared" si="7"/>
        <v>-</v>
      </c>
    </row>
    <row r="220" spans="2:12" ht="54" customHeight="1" x14ac:dyDescent="0.2">
      <c r="B220" s="10" t="str">
        <f t="shared" ca="1" si="6"/>
        <v>-</v>
      </c>
      <c r="C220" s="11" t="s">
        <v>325</v>
      </c>
      <c r="D220" s="12" t="s">
        <v>325</v>
      </c>
      <c r="E220" s="9"/>
      <c r="F220" s="13" t="str">
        <f>IF(E220 ="", "", VLOOKUP(E220, 'Primary Responses'!$E$7:F$155, 2, FALSE))</f>
        <v/>
      </c>
      <c r="G220" s="14"/>
      <c r="H220" s="9"/>
      <c r="I220" s="9"/>
      <c r="J220" s="9"/>
      <c r="K220" s="9"/>
      <c r="L220" s="15" t="str">
        <f t="shared" si="7"/>
        <v>-</v>
      </c>
    </row>
    <row r="221" spans="2:12" ht="54" customHeight="1" x14ac:dyDescent="0.2">
      <c r="B221" s="10" t="str">
        <f t="shared" ca="1" si="6"/>
        <v>-</v>
      </c>
      <c r="C221" s="11" t="s">
        <v>325</v>
      </c>
      <c r="D221" s="12" t="s">
        <v>325</v>
      </c>
      <c r="E221" s="9"/>
      <c r="F221" s="13" t="str">
        <f>IF(E221 ="", "", VLOOKUP(E221, 'Primary Responses'!$E$7:F$155, 2, FALSE))</f>
        <v/>
      </c>
      <c r="G221" s="14"/>
      <c r="H221" s="9"/>
      <c r="I221" s="9"/>
      <c r="J221" s="9"/>
      <c r="K221" s="9"/>
      <c r="L221" s="15" t="str">
        <f t="shared" si="7"/>
        <v>-</v>
      </c>
    </row>
    <row r="222" spans="2:12" ht="54" customHeight="1" x14ac:dyDescent="0.2">
      <c r="B222" s="10" t="str">
        <f t="shared" ca="1" si="6"/>
        <v>-</v>
      </c>
      <c r="C222" s="11" t="s">
        <v>325</v>
      </c>
      <c r="D222" s="12" t="s">
        <v>325</v>
      </c>
      <c r="E222" s="9"/>
      <c r="F222" s="13" t="str">
        <f>IF(E222 ="", "", VLOOKUP(E222, 'Primary Responses'!$E$7:F$155, 2, FALSE))</f>
        <v/>
      </c>
      <c r="G222" s="14"/>
      <c r="H222" s="9"/>
      <c r="I222" s="9"/>
      <c r="J222" s="9"/>
      <c r="K222" s="9"/>
      <c r="L222" s="15" t="str">
        <f t="shared" si="7"/>
        <v>-</v>
      </c>
    </row>
    <row r="223" spans="2:12" ht="54" customHeight="1" x14ac:dyDescent="0.2">
      <c r="B223" s="10" t="str">
        <f t="shared" ca="1" si="6"/>
        <v>-</v>
      </c>
      <c r="C223" s="11" t="s">
        <v>325</v>
      </c>
      <c r="D223" s="12" t="s">
        <v>325</v>
      </c>
      <c r="E223" s="9"/>
      <c r="F223" s="13" t="str">
        <f>IF(E223 ="", "", VLOOKUP(E223, 'Primary Responses'!$E$7:F$155, 2, FALSE))</f>
        <v/>
      </c>
      <c r="G223" s="14"/>
      <c r="H223" s="9"/>
      <c r="I223" s="9"/>
      <c r="J223" s="9"/>
      <c r="K223" s="9"/>
      <c r="L223" s="15" t="str">
        <f t="shared" si="7"/>
        <v>-</v>
      </c>
    </row>
    <row r="224" spans="2:12" ht="54" customHeight="1" x14ac:dyDescent="0.2">
      <c r="B224" s="10" t="str">
        <f t="shared" ca="1" si="6"/>
        <v>-</v>
      </c>
      <c r="C224" s="11" t="s">
        <v>325</v>
      </c>
      <c r="D224" s="12" t="s">
        <v>325</v>
      </c>
      <c r="E224" s="9"/>
      <c r="F224" s="13" t="str">
        <f>IF(E224 ="", "", VLOOKUP(E224, 'Primary Responses'!$E$7:F$155, 2, FALSE))</f>
        <v/>
      </c>
      <c r="G224" s="14"/>
      <c r="H224" s="9"/>
      <c r="I224" s="9"/>
      <c r="J224" s="9"/>
      <c r="K224" s="9"/>
      <c r="L224" s="15" t="str">
        <f t="shared" si="7"/>
        <v>-</v>
      </c>
    </row>
    <row r="225" spans="2:12" ht="54" customHeight="1" x14ac:dyDescent="0.2">
      <c r="B225" s="10" t="str">
        <f t="shared" ca="1" si="6"/>
        <v>-</v>
      </c>
      <c r="C225" s="11" t="s">
        <v>325</v>
      </c>
      <c r="D225" s="12" t="s">
        <v>325</v>
      </c>
      <c r="E225" s="9"/>
      <c r="F225" s="13" t="str">
        <f>IF(E225 ="", "", VLOOKUP(E225, 'Primary Responses'!$E$7:F$155, 2, FALSE))</f>
        <v/>
      </c>
      <c r="G225" s="14"/>
      <c r="H225" s="9"/>
      <c r="I225" s="9"/>
      <c r="J225" s="9"/>
      <c r="K225" s="9"/>
      <c r="L225" s="15" t="str">
        <f t="shared" si="7"/>
        <v>-</v>
      </c>
    </row>
    <row r="226" spans="2:12" ht="54" customHeight="1" x14ac:dyDescent="0.2">
      <c r="B226" s="10" t="str">
        <f t="shared" ca="1" si="6"/>
        <v>-</v>
      </c>
      <c r="C226" s="11" t="s">
        <v>325</v>
      </c>
      <c r="D226" s="12" t="s">
        <v>325</v>
      </c>
      <c r="E226" s="9"/>
      <c r="F226" s="13" t="str">
        <f>IF(E226 ="", "", VLOOKUP(E226, 'Primary Responses'!$E$7:F$155, 2, FALSE))</f>
        <v/>
      </c>
      <c r="G226" s="14"/>
      <c r="H226" s="9"/>
      <c r="I226" s="9"/>
      <c r="J226" s="9"/>
      <c r="K226" s="9"/>
      <c r="L226" s="15" t="str">
        <f t="shared" si="7"/>
        <v>-</v>
      </c>
    </row>
    <row r="227" spans="2:12" ht="54" customHeight="1" x14ac:dyDescent="0.2">
      <c r="B227" s="10" t="str">
        <f t="shared" ca="1" si="6"/>
        <v>-</v>
      </c>
      <c r="C227" s="11" t="s">
        <v>325</v>
      </c>
      <c r="D227" s="12" t="s">
        <v>325</v>
      </c>
      <c r="E227" s="9"/>
      <c r="F227" s="13" t="str">
        <f>IF(E227 ="", "", VLOOKUP(E227, 'Primary Responses'!$E$7:F$155, 2, FALSE))</f>
        <v/>
      </c>
      <c r="G227" s="14"/>
      <c r="H227" s="9"/>
      <c r="I227" s="9"/>
      <c r="J227" s="9"/>
      <c r="K227" s="9"/>
      <c r="L227" s="15" t="str">
        <f t="shared" si="7"/>
        <v>-</v>
      </c>
    </row>
    <row r="228" spans="2:12" ht="54" customHeight="1" x14ac:dyDescent="0.2">
      <c r="B228" s="10" t="str">
        <f t="shared" ca="1" si="6"/>
        <v>-</v>
      </c>
      <c r="C228" s="11" t="s">
        <v>325</v>
      </c>
      <c r="D228" s="12" t="s">
        <v>325</v>
      </c>
      <c r="E228" s="9"/>
      <c r="F228" s="13" t="str">
        <f>IF(E228 ="", "", VLOOKUP(E228, 'Primary Responses'!$E$7:F$155, 2, FALSE))</f>
        <v/>
      </c>
      <c r="G228" s="14"/>
      <c r="H228" s="9"/>
      <c r="I228" s="9"/>
      <c r="J228" s="9"/>
      <c r="K228" s="9"/>
      <c r="L228" s="15" t="str">
        <f t="shared" si="7"/>
        <v>-</v>
      </c>
    </row>
    <row r="229" spans="2:12" ht="54" customHeight="1" x14ac:dyDescent="0.2">
      <c r="B229" s="10" t="str">
        <f t="shared" ca="1" si="6"/>
        <v>-</v>
      </c>
      <c r="C229" s="11" t="s">
        <v>325</v>
      </c>
      <c r="D229" s="12" t="s">
        <v>325</v>
      </c>
      <c r="E229" s="9"/>
      <c r="F229" s="13" t="str">
        <f>IF(E229 ="", "", VLOOKUP(E229, 'Primary Responses'!$E$7:F$155, 2, FALSE))</f>
        <v/>
      </c>
      <c r="G229" s="14"/>
      <c r="H229" s="9"/>
      <c r="I229" s="9"/>
      <c r="J229" s="9"/>
      <c r="K229" s="9"/>
      <c r="L229" s="15" t="str">
        <f t="shared" si="7"/>
        <v>-</v>
      </c>
    </row>
    <row r="230" spans="2:12" ht="54" customHeight="1" x14ac:dyDescent="0.2">
      <c r="B230" s="10" t="str">
        <f t="shared" ca="1" si="6"/>
        <v>-</v>
      </c>
      <c r="C230" s="11" t="s">
        <v>325</v>
      </c>
      <c r="D230" s="12" t="s">
        <v>325</v>
      </c>
      <c r="E230" s="9"/>
      <c r="F230" s="13" t="str">
        <f>IF(E230 ="", "", VLOOKUP(E230, 'Primary Responses'!$E$7:F$155, 2, FALSE))</f>
        <v/>
      </c>
      <c r="G230" s="14"/>
      <c r="H230" s="9"/>
      <c r="I230" s="9"/>
      <c r="J230" s="9"/>
      <c r="K230" s="9"/>
      <c r="L230" s="15" t="str">
        <f t="shared" si="7"/>
        <v>-</v>
      </c>
    </row>
    <row r="231" spans="2:12" ht="54" customHeight="1" x14ac:dyDescent="0.2">
      <c r="B231" s="10" t="str">
        <f t="shared" ca="1" si="6"/>
        <v>-</v>
      </c>
      <c r="C231" s="11" t="s">
        <v>325</v>
      </c>
      <c r="D231" s="12" t="s">
        <v>325</v>
      </c>
      <c r="E231" s="9"/>
      <c r="F231" s="13" t="str">
        <f>IF(E231 ="", "", VLOOKUP(E231, 'Primary Responses'!$E$7:F$155, 2, FALSE))</f>
        <v/>
      </c>
      <c r="G231" s="14"/>
      <c r="H231" s="9"/>
      <c r="I231" s="9"/>
      <c r="J231" s="9"/>
      <c r="K231" s="9"/>
      <c r="L231" s="15" t="str">
        <f t="shared" si="7"/>
        <v>-</v>
      </c>
    </row>
    <row r="232" spans="2:12" ht="54" customHeight="1" x14ac:dyDescent="0.2">
      <c r="B232" s="10" t="str">
        <f t="shared" ca="1" si="6"/>
        <v>-</v>
      </c>
      <c r="C232" s="11" t="s">
        <v>325</v>
      </c>
      <c r="D232" s="12" t="s">
        <v>325</v>
      </c>
      <c r="E232" s="9"/>
      <c r="F232" s="13" t="str">
        <f>IF(E232 ="", "", VLOOKUP(E232, 'Primary Responses'!$E$7:F$155, 2, FALSE))</f>
        <v/>
      </c>
      <c r="G232" s="14"/>
      <c r="H232" s="9"/>
      <c r="I232" s="9"/>
      <c r="J232" s="9"/>
      <c r="K232" s="9"/>
      <c r="L232" s="15" t="str">
        <f t="shared" si="7"/>
        <v>-</v>
      </c>
    </row>
    <row r="233" spans="2:12" ht="54" customHeight="1" x14ac:dyDescent="0.2">
      <c r="B233" s="10" t="str">
        <f t="shared" ca="1" si="6"/>
        <v>-</v>
      </c>
      <c r="C233" s="11" t="s">
        <v>325</v>
      </c>
      <c r="D233" s="12" t="s">
        <v>325</v>
      </c>
      <c r="E233" s="9"/>
      <c r="F233" s="13" t="str">
        <f>IF(E233 ="", "", VLOOKUP(E233, 'Primary Responses'!$E$7:F$155, 2, FALSE))</f>
        <v/>
      </c>
      <c r="G233" s="14"/>
      <c r="H233" s="9"/>
      <c r="I233" s="9"/>
      <c r="J233" s="9"/>
      <c r="K233" s="9"/>
      <c r="L233" s="15" t="str">
        <f t="shared" si="7"/>
        <v>-</v>
      </c>
    </row>
    <row r="234" spans="2:12" ht="54" customHeight="1" x14ac:dyDescent="0.2">
      <c r="B234" s="10" t="str">
        <f t="shared" ca="1" si="6"/>
        <v>-</v>
      </c>
      <c r="C234" s="11" t="s">
        <v>325</v>
      </c>
      <c r="D234" s="12" t="s">
        <v>325</v>
      </c>
      <c r="E234" s="9"/>
      <c r="F234" s="13" t="str">
        <f>IF(E234 ="", "", VLOOKUP(E234, 'Primary Responses'!$E$7:F$155, 2, FALSE))</f>
        <v/>
      </c>
      <c r="G234" s="14"/>
      <c r="H234" s="9"/>
      <c r="I234" s="9"/>
      <c r="J234" s="9"/>
      <c r="K234" s="9"/>
      <c r="L234" s="15" t="str">
        <f t="shared" si="7"/>
        <v>-</v>
      </c>
    </row>
    <row r="235" spans="2:12" ht="54" customHeight="1" x14ac:dyDescent="0.2">
      <c r="B235" s="10" t="str">
        <f t="shared" ca="1" si="6"/>
        <v>-</v>
      </c>
      <c r="C235" s="11" t="s">
        <v>325</v>
      </c>
      <c r="D235" s="12" t="s">
        <v>325</v>
      </c>
      <c r="E235" s="9"/>
      <c r="F235" s="13" t="str">
        <f>IF(E235 ="", "", VLOOKUP(E235, 'Primary Responses'!$E$7:F$155, 2, FALSE))</f>
        <v/>
      </c>
      <c r="G235" s="14"/>
      <c r="H235" s="9"/>
      <c r="I235" s="9"/>
      <c r="J235" s="9"/>
      <c r="K235" s="9"/>
      <c r="L235" s="15" t="str">
        <f t="shared" si="7"/>
        <v>-</v>
      </c>
    </row>
    <row r="236" spans="2:12" ht="54" customHeight="1" x14ac:dyDescent="0.2">
      <c r="B236" s="10" t="str">
        <f t="shared" ca="1" si="6"/>
        <v>-</v>
      </c>
      <c r="C236" s="11" t="s">
        <v>325</v>
      </c>
      <c r="D236" s="12" t="s">
        <v>325</v>
      </c>
      <c r="E236" s="9"/>
      <c r="F236" s="13" t="str">
        <f>IF(E236 ="", "", VLOOKUP(E236, 'Primary Responses'!$E$7:F$155, 2, FALSE))</f>
        <v/>
      </c>
      <c r="G236" s="14"/>
      <c r="H236" s="9"/>
      <c r="I236" s="9"/>
      <c r="J236" s="9"/>
      <c r="K236" s="9"/>
      <c r="L236" s="15" t="str">
        <f t="shared" si="7"/>
        <v>-</v>
      </c>
    </row>
    <row r="237" spans="2:12" ht="54" customHeight="1" x14ac:dyDescent="0.2">
      <c r="B237" s="10" t="str">
        <f t="shared" ca="1" si="6"/>
        <v>-</v>
      </c>
      <c r="C237" s="11" t="s">
        <v>325</v>
      </c>
      <c r="D237" s="12" t="s">
        <v>325</v>
      </c>
      <c r="E237" s="9"/>
      <c r="F237" s="13" t="str">
        <f>IF(E237 ="", "", VLOOKUP(E237, 'Primary Responses'!$E$7:F$155, 2, FALSE))</f>
        <v/>
      </c>
      <c r="G237" s="14"/>
      <c r="H237" s="9"/>
      <c r="I237" s="9"/>
      <c r="J237" s="9"/>
      <c r="K237" s="9"/>
      <c r="L237" s="15" t="str">
        <f t="shared" si="7"/>
        <v>-</v>
      </c>
    </row>
    <row r="238" spans="2:12" ht="54" customHeight="1" x14ac:dyDescent="0.2">
      <c r="B238" s="10" t="str">
        <f t="shared" ca="1" si="6"/>
        <v>-</v>
      </c>
      <c r="C238" s="11" t="s">
        <v>325</v>
      </c>
      <c r="D238" s="12" t="s">
        <v>325</v>
      </c>
      <c r="E238" s="9"/>
      <c r="F238" s="13" t="str">
        <f>IF(E238 ="", "", VLOOKUP(E238, 'Primary Responses'!$E$7:F$155, 2, FALSE))</f>
        <v/>
      </c>
      <c r="G238" s="14"/>
      <c r="H238" s="9"/>
      <c r="I238" s="9"/>
      <c r="J238" s="9"/>
      <c r="K238" s="9"/>
      <c r="L238" s="15" t="str">
        <f t="shared" si="7"/>
        <v>-</v>
      </c>
    </row>
    <row r="239" spans="2:12" ht="54" customHeight="1" x14ac:dyDescent="0.2">
      <c r="B239" s="10" t="str">
        <f t="shared" ca="1" si="6"/>
        <v>-</v>
      </c>
      <c r="C239" s="11" t="s">
        <v>325</v>
      </c>
      <c r="D239" s="12" t="s">
        <v>325</v>
      </c>
      <c r="E239" s="9"/>
      <c r="F239" s="13" t="str">
        <f>IF(E239 ="", "", VLOOKUP(E239, 'Primary Responses'!$E$7:F$155, 2, FALSE))</f>
        <v/>
      </c>
      <c r="G239" s="14"/>
      <c r="H239" s="9"/>
      <c r="I239" s="9"/>
      <c r="J239" s="9"/>
      <c r="K239" s="9"/>
      <c r="L239" s="15" t="str">
        <f t="shared" si="7"/>
        <v>-</v>
      </c>
    </row>
    <row r="240" spans="2:12" ht="54" customHeight="1" x14ac:dyDescent="0.2">
      <c r="B240" s="10" t="str">
        <f t="shared" ca="1" si="6"/>
        <v>-</v>
      </c>
      <c r="C240" s="11" t="s">
        <v>325</v>
      </c>
      <c r="D240" s="12" t="s">
        <v>325</v>
      </c>
      <c r="E240" s="9"/>
      <c r="F240" s="13" t="str">
        <f>IF(E240 ="", "", VLOOKUP(E240, 'Primary Responses'!$E$7:F$155, 2, FALSE))</f>
        <v/>
      </c>
      <c r="G240" s="14"/>
      <c r="H240" s="9"/>
      <c r="I240" s="9"/>
      <c r="J240" s="9"/>
      <c r="K240" s="9"/>
      <c r="L240" s="15" t="str">
        <f t="shared" si="7"/>
        <v>-</v>
      </c>
    </row>
    <row r="241" spans="2:12" ht="54" customHeight="1" x14ac:dyDescent="0.2">
      <c r="B241" s="10" t="str">
        <f t="shared" ca="1" si="6"/>
        <v>-</v>
      </c>
      <c r="C241" s="11" t="s">
        <v>325</v>
      </c>
      <c r="D241" s="12" t="s">
        <v>325</v>
      </c>
      <c r="E241" s="9"/>
      <c r="F241" s="13" t="str">
        <f>IF(E241 ="", "", VLOOKUP(E241, 'Primary Responses'!$E$7:F$155, 2, FALSE))</f>
        <v/>
      </c>
      <c r="G241" s="14"/>
      <c r="H241" s="9"/>
      <c r="I241" s="9"/>
      <c r="J241" s="9"/>
      <c r="K241" s="9"/>
      <c r="L241" s="15" t="str">
        <f t="shared" si="7"/>
        <v>-</v>
      </c>
    </row>
    <row r="242" spans="2:12" ht="54" customHeight="1" x14ac:dyDescent="0.2">
      <c r="B242" s="10" t="str">
        <f t="shared" ca="1" si="6"/>
        <v>-</v>
      </c>
      <c r="C242" s="11" t="s">
        <v>325</v>
      </c>
      <c r="D242" s="12" t="s">
        <v>325</v>
      </c>
      <c r="E242" s="9"/>
      <c r="F242" s="13" t="str">
        <f>IF(E242 ="", "", VLOOKUP(E242, 'Primary Responses'!$E$7:F$155, 2, FALSE))</f>
        <v/>
      </c>
      <c r="G242" s="14"/>
      <c r="H242" s="9"/>
      <c r="I242" s="9"/>
      <c r="J242" s="9"/>
      <c r="K242" s="9"/>
      <c r="L242" s="15" t="str">
        <f t="shared" si="7"/>
        <v>-</v>
      </c>
    </row>
    <row r="243" spans="2:12" ht="54" customHeight="1" x14ac:dyDescent="0.2">
      <c r="B243" s="10" t="str">
        <f t="shared" ca="1" si="6"/>
        <v>-</v>
      </c>
      <c r="C243" s="11" t="s">
        <v>325</v>
      </c>
      <c r="D243" s="12" t="s">
        <v>325</v>
      </c>
      <c r="E243" s="9"/>
      <c r="F243" s="13" t="str">
        <f>IF(E243 ="", "", VLOOKUP(E243, 'Primary Responses'!$E$7:F$155, 2, FALSE))</f>
        <v/>
      </c>
      <c r="G243" s="14"/>
      <c r="H243" s="9"/>
      <c r="I243" s="9"/>
      <c r="J243" s="9"/>
      <c r="K243" s="9"/>
      <c r="L243" s="15" t="str">
        <f t="shared" si="7"/>
        <v>-</v>
      </c>
    </row>
    <row r="244" spans="2:12" ht="54" customHeight="1" x14ac:dyDescent="0.2">
      <c r="B244" s="10" t="str">
        <f t="shared" ca="1" si="6"/>
        <v>-</v>
      </c>
      <c r="C244" s="11" t="s">
        <v>325</v>
      </c>
      <c r="D244" s="12" t="s">
        <v>325</v>
      </c>
      <c r="E244" s="9"/>
      <c r="F244" s="13" t="str">
        <f>IF(E244 ="", "", VLOOKUP(E244, 'Primary Responses'!$E$7:F$155, 2, FALSE))</f>
        <v/>
      </c>
      <c r="G244" s="14"/>
      <c r="H244" s="9"/>
      <c r="I244" s="9"/>
      <c r="J244" s="9"/>
      <c r="K244" s="9"/>
      <c r="L244" s="15" t="str">
        <f t="shared" si="7"/>
        <v>-</v>
      </c>
    </row>
    <row r="245" spans="2:12" ht="54" customHeight="1" x14ac:dyDescent="0.2">
      <c r="B245" s="10" t="str">
        <f t="shared" ca="1" si="6"/>
        <v>-</v>
      </c>
      <c r="C245" s="11" t="s">
        <v>325</v>
      </c>
      <c r="D245" s="12" t="s">
        <v>325</v>
      </c>
      <c r="E245" s="9"/>
      <c r="F245" s="13" t="str">
        <f>IF(E245 ="", "", VLOOKUP(E245, 'Primary Responses'!$E$7:F$155, 2, FALSE))</f>
        <v/>
      </c>
      <c r="G245" s="14"/>
      <c r="H245" s="9"/>
      <c r="I245" s="9"/>
      <c r="J245" s="9"/>
      <c r="K245" s="9"/>
      <c r="L245" s="15" t="str">
        <f t="shared" si="7"/>
        <v>-</v>
      </c>
    </row>
    <row r="246" spans="2:12" ht="54" customHeight="1" x14ac:dyDescent="0.2">
      <c r="B246" s="10" t="str">
        <f t="shared" ca="1" si="6"/>
        <v>-</v>
      </c>
      <c r="C246" s="11" t="s">
        <v>325</v>
      </c>
      <c r="D246" s="12" t="s">
        <v>325</v>
      </c>
      <c r="E246" s="9"/>
      <c r="F246" s="13" t="str">
        <f>IF(E246 ="", "", VLOOKUP(E246, 'Primary Responses'!$E$7:F$155, 2, FALSE))</f>
        <v/>
      </c>
      <c r="G246" s="14"/>
      <c r="H246" s="9"/>
      <c r="I246" s="9"/>
      <c r="J246" s="9"/>
      <c r="K246" s="9"/>
      <c r="L246" s="15" t="str">
        <f t="shared" si="7"/>
        <v>-</v>
      </c>
    </row>
    <row r="247" spans="2:12" ht="54" customHeight="1" x14ac:dyDescent="0.2">
      <c r="B247" s="10" t="str">
        <f t="shared" ca="1" si="6"/>
        <v>-</v>
      </c>
      <c r="C247" s="11" t="s">
        <v>325</v>
      </c>
      <c r="D247" s="12" t="s">
        <v>325</v>
      </c>
      <c r="E247" s="9"/>
      <c r="F247" s="13" t="str">
        <f>IF(E247 ="", "", VLOOKUP(E247, 'Primary Responses'!$E$7:F$155, 2, FALSE))</f>
        <v/>
      </c>
      <c r="G247" s="14"/>
      <c r="H247" s="9"/>
      <c r="I247" s="9"/>
      <c r="J247" s="9"/>
      <c r="K247" s="9"/>
      <c r="L247" s="15" t="str">
        <f t="shared" si="7"/>
        <v>-</v>
      </c>
    </row>
    <row r="248" spans="2:12" ht="54" customHeight="1" x14ac:dyDescent="0.2">
      <c r="B248" s="10" t="str">
        <f t="shared" ca="1" si="6"/>
        <v>-</v>
      </c>
      <c r="C248" s="11" t="s">
        <v>325</v>
      </c>
      <c r="D248" s="12" t="s">
        <v>325</v>
      </c>
      <c r="E248" s="9"/>
      <c r="F248" s="13" t="str">
        <f>IF(E248 ="", "", VLOOKUP(E248, 'Primary Responses'!$E$7:F$155, 2, FALSE))</f>
        <v/>
      </c>
      <c r="G248" s="14"/>
      <c r="H248" s="9"/>
      <c r="I248" s="9"/>
      <c r="J248" s="9"/>
      <c r="K248" s="9"/>
      <c r="L248" s="15" t="str">
        <f t="shared" si="7"/>
        <v>-</v>
      </c>
    </row>
    <row r="249" spans="2:12" ht="54" customHeight="1" x14ac:dyDescent="0.2">
      <c r="B249" s="10" t="str">
        <f t="shared" ca="1" si="6"/>
        <v>-</v>
      </c>
      <c r="C249" s="11" t="s">
        <v>325</v>
      </c>
      <c r="D249" s="12" t="s">
        <v>325</v>
      </c>
      <c r="E249" s="9"/>
      <c r="F249" s="13" t="str">
        <f>IF(E249 ="", "", VLOOKUP(E249, 'Primary Responses'!$E$7:F$155, 2, FALSE))</f>
        <v/>
      </c>
      <c r="G249" s="14"/>
      <c r="H249" s="9"/>
      <c r="I249" s="9"/>
      <c r="J249" s="9"/>
      <c r="K249" s="9"/>
      <c r="L249" s="15" t="str">
        <f t="shared" si="7"/>
        <v>-</v>
      </c>
    </row>
    <row r="250" spans="2:12" ht="54" customHeight="1" x14ac:dyDescent="0.2">
      <c r="B250" s="10" t="str">
        <f t="shared" ca="1" si="6"/>
        <v>-</v>
      </c>
      <c r="C250" s="11" t="s">
        <v>325</v>
      </c>
      <c r="D250" s="12" t="s">
        <v>325</v>
      </c>
      <c r="E250" s="9"/>
      <c r="F250" s="13" t="str">
        <f>IF(E250 ="", "", VLOOKUP(E250, 'Primary Responses'!$E$7:F$155, 2, FALSE))</f>
        <v/>
      </c>
      <c r="G250" s="14"/>
      <c r="H250" s="9"/>
      <c r="I250" s="9"/>
      <c r="J250" s="9"/>
      <c r="K250" s="9"/>
      <c r="L250" s="15" t="str">
        <f t="shared" si="7"/>
        <v>-</v>
      </c>
    </row>
    <row r="251" spans="2:12" ht="54" customHeight="1" x14ac:dyDescent="0.2">
      <c r="B251" s="10" t="str">
        <f t="shared" ca="1" si="6"/>
        <v>-</v>
      </c>
      <c r="C251" s="11" t="s">
        <v>325</v>
      </c>
      <c r="D251" s="12" t="s">
        <v>325</v>
      </c>
      <c r="E251" s="9"/>
      <c r="F251" s="13" t="str">
        <f>IF(E251 ="", "", VLOOKUP(E251, 'Primary Responses'!$E$7:F$155, 2, FALSE))</f>
        <v/>
      </c>
      <c r="G251" s="14"/>
      <c r="H251" s="9"/>
      <c r="I251" s="9"/>
      <c r="J251" s="9"/>
      <c r="K251" s="9"/>
      <c r="L251" s="15" t="str">
        <f t="shared" si="7"/>
        <v>-</v>
      </c>
    </row>
    <row r="252" spans="2:12" ht="54" customHeight="1" x14ac:dyDescent="0.2">
      <c r="B252" s="10" t="str">
        <f t="shared" ca="1" si="6"/>
        <v>-</v>
      </c>
      <c r="C252" s="11" t="s">
        <v>325</v>
      </c>
      <c r="D252" s="12" t="s">
        <v>325</v>
      </c>
      <c r="E252" s="9"/>
      <c r="F252" s="13" t="str">
        <f>IF(E252 ="", "", VLOOKUP(E252, 'Primary Responses'!$E$7:F$155, 2, FALSE))</f>
        <v/>
      </c>
      <c r="G252" s="14"/>
      <c r="H252" s="9"/>
      <c r="I252" s="9"/>
      <c r="J252" s="9"/>
      <c r="K252" s="9"/>
      <c r="L252" s="15" t="str">
        <f t="shared" si="7"/>
        <v>-</v>
      </c>
    </row>
    <row r="253" spans="2:12" ht="54" customHeight="1" x14ac:dyDescent="0.2">
      <c r="B253" s="10" t="str">
        <f t="shared" ca="1" si="6"/>
        <v>-</v>
      </c>
      <c r="C253" s="11" t="s">
        <v>325</v>
      </c>
      <c r="D253" s="12" t="s">
        <v>325</v>
      </c>
      <c r="E253" s="9"/>
      <c r="F253" s="13" t="str">
        <f>IF(E253 ="", "", VLOOKUP(E253, 'Primary Responses'!$E$7:F$155, 2, FALSE))</f>
        <v/>
      </c>
      <c r="G253" s="14"/>
      <c r="H253" s="9"/>
      <c r="I253" s="9"/>
      <c r="J253" s="9"/>
      <c r="K253" s="9"/>
      <c r="L253" s="15" t="str">
        <f t="shared" si="7"/>
        <v>-</v>
      </c>
    </row>
    <row r="254" spans="2:12" ht="54" customHeight="1" x14ac:dyDescent="0.2">
      <c r="B254" s="10" t="str">
        <f t="shared" ca="1" si="6"/>
        <v>-</v>
      </c>
      <c r="C254" s="11" t="s">
        <v>325</v>
      </c>
      <c r="D254" s="12" t="s">
        <v>325</v>
      </c>
      <c r="E254" s="9"/>
      <c r="F254" s="13" t="str">
        <f>IF(E254 ="", "", VLOOKUP(E254, 'Primary Responses'!$E$7:F$155, 2, FALSE))</f>
        <v/>
      </c>
      <c r="G254" s="14"/>
      <c r="H254" s="9"/>
      <c r="I254" s="9"/>
      <c r="J254" s="9"/>
      <c r="K254" s="9"/>
      <c r="L254" s="15" t="str">
        <f t="shared" si="7"/>
        <v>-</v>
      </c>
    </row>
    <row r="255" spans="2:12" ht="54" customHeight="1" x14ac:dyDescent="0.2">
      <c r="B255" s="10" t="str">
        <f t="shared" ca="1" si="6"/>
        <v>-</v>
      </c>
      <c r="C255" s="11" t="s">
        <v>325</v>
      </c>
      <c r="D255" s="12" t="s">
        <v>325</v>
      </c>
      <c r="E255" s="9"/>
      <c r="F255" s="13" t="str">
        <f>IF(E255 ="", "", VLOOKUP(E255, 'Primary Responses'!$E$7:F$155, 2, FALSE))</f>
        <v/>
      </c>
      <c r="G255" s="14"/>
      <c r="H255" s="9"/>
      <c r="I255" s="9"/>
      <c r="J255" s="9"/>
      <c r="K255" s="9"/>
      <c r="L255" s="15" t="str">
        <f t="shared" si="7"/>
        <v>-</v>
      </c>
    </row>
    <row r="256" spans="2:12" ht="54" customHeight="1" x14ac:dyDescent="0.2">
      <c r="B256" s="10" t="str">
        <f t="shared" ca="1" si="6"/>
        <v>-</v>
      </c>
      <c r="C256" s="11" t="s">
        <v>325</v>
      </c>
      <c r="D256" s="12" t="s">
        <v>325</v>
      </c>
      <c r="E256" s="9"/>
      <c r="F256" s="13" t="str">
        <f>IF(E256 ="", "", VLOOKUP(E256, 'Primary Responses'!$E$7:F$155, 2, FALSE))</f>
        <v/>
      </c>
      <c r="G256" s="14"/>
      <c r="H256" s="9"/>
      <c r="I256" s="9"/>
      <c r="J256" s="9"/>
      <c r="K256" s="9"/>
      <c r="L256" s="15" t="str">
        <f t="shared" si="7"/>
        <v>-</v>
      </c>
    </row>
    <row r="257" spans="2:12" ht="54" customHeight="1" x14ac:dyDescent="0.2">
      <c r="B257" s="10" t="str">
        <f t="shared" ca="1" si="6"/>
        <v>-</v>
      </c>
      <c r="C257" s="11" t="s">
        <v>325</v>
      </c>
      <c r="D257" s="12" t="s">
        <v>325</v>
      </c>
      <c r="E257" s="9"/>
      <c r="F257" s="13" t="str">
        <f>IF(E257 ="", "", VLOOKUP(E257, 'Primary Responses'!$E$7:F$155, 2, FALSE))</f>
        <v/>
      </c>
      <c r="G257" s="14"/>
      <c r="H257" s="9"/>
      <c r="I257" s="9"/>
      <c r="J257" s="9"/>
      <c r="K257" s="9"/>
      <c r="L257" s="15" t="str">
        <f t="shared" si="7"/>
        <v>-</v>
      </c>
    </row>
    <row r="258" spans="2:12" ht="54" customHeight="1" x14ac:dyDescent="0.2">
      <c r="B258" s="10" t="str">
        <f t="shared" ca="1" si="6"/>
        <v>-</v>
      </c>
      <c r="C258" s="11" t="s">
        <v>325</v>
      </c>
      <c r="D258" s="12" t="s">
        <v>325</v>
      </c>
      <c r="E258" s="9"/>
      <c r="F258" s="13" t="str">
        <f>IF(E258 ="", "", VLOOKUP(E258, 'Primary Responses'!$E$7:F$155, 2, FALSE))</f>
        <v/>
      </c>
      <c r="G258" s="14"/>
      <c r="H258" s="9"/>
      <c r="I258" s="9"/>
      <c r="J258" s="9"/>
      <c r="K258" s="9"/>
      <c r="L258" s="15" t="str">
        <f t="shared" si="7"/>
        <v>-</v>
      </c>
    </row>
    <row r="259" spans="2:12" ht="54" customHeight="1" x14ac:dyDescent="0.2">
      <c r="B259" s="10" t="str">
        <f t="shared" ca="1" si="6"/>
        <v>-</v>
      </c>
      <c r="C259" s="11" t="s">
        <v>325</v>
      </c>
      <c r="D259" s="12" t="s">
        <v>325</v>
      </c>
      <c r="E259" s="9"/>
      <c r="F259" s="13" t="str">
        <f>IF(E259 ="", "", VLOOKUP(E259, 'Primary Responses'!$E$7:F$155, 2, FALSE))</f>
        <v/>
      </c>
      <c r="G259" s="14"/>
      <c r="H259" s="9"/>
      <c r="I259" s="9"/>
      <c r="J259" s="9"/>
      <c r="K259" s="9"/>
      <c r="L259" s="15" t="str">
        <f t="shared" si="7"/>
        <v>-</v>
      </c>
    </row>
    <row r="260" spans="2:12" ht="54" customHeight="1" x14ac:dyDescent="0.2">
      <c r="B260" s="10" t="str">
        <f t="shared" ca="1" si="6"/>
        <v>-</v>
      </c>
      <c r="C260" s="11" t="s">
        <v>325</v>
      </c>
      <c r="D260" s="12" t="s">
        <v>325</v>
      </c>
      <c r="E260" s="9"/>
      <c r="F260" s="13" t="str">
        <f>IF(E260 ="", "", VLOOKUP(E260, 'Primary Responses'!$E$7:F$155, 2, FALSE))</f>
        <v/>
      </c>
      <c r="G260" s="14"/>
      <c r="H260" s="9"/>
      <c r="I260" s="9"/>
      <c r="J260" s="9"/>
      <c r="K260" s="9"/>
      <c r="L260" s="15" t="str">
        <f t="shared" si="7"/>
        <v>-</v>
      </c>
    </row>
    <row r="261" spans="2:12" ht="54" customHeight="1" x14ac:dyDescent="0.2">
      <c r="B261" s="10" t="str">
        <f t="shared" ca="1" si="6"/>
        <v>-</v>
      </c>
      <c r="C261" s="11" t="s">
        <v>325</v>
      </c>
      <c r="D261" s="12" t="s">
        <v>325</v>
      </c>
      <c r="E261" s="9"/>
      <c r="F261" s="13" t="str">
        <f>IF(E261 ="", "", VLOOKUP(E261, 'Primary Responses'!$E$7:F$155, 2, FALSE))</f>
        <v/>
      </c>
      <c r="G261" s="14"/>
      <c r="H261" s="9"/>
      <c r="I261" s="9"/>
      <c r="J261" s="9"/>
      <c r="K261" s="9"/>
      <c r="L261" s="15" t="str">
        <f t="shared" si="7"/>
        <v>-</v>
      </c>
    </row>
    <row r="262" spans="2:12" ht="54" customHeight="1" x14ac:dyDescent="0.2">
      <c r="B262" s="10" t="str">
        <f t="shared" ca="1" si="6"/>
        <v>-</v>
      </c>
      <c r="C262" s="11" t="s">
        <v>325</v>
      </c>
      <c r="D262" s="12" t="s">
        <v>325</v>
      </c>
      <c r="E262" s="9"/>
      <c r="F262" s="13" t="str">
        <f>IF(E262 ="", "", VLOOKUP(E262, 'Primary Responses'!$E$7:F$155, 2, FALSE))</f>
        <v/>
      </c>
      <c r="G262" s="14"/>
      <c r="H262" s="9"/>
      <c r="I262" s="9"/>
      <c r="J262" s="9"/>
      <c r="K262" s="9"/>
      <c r="L262" s="15" t="str">
        <f t="shared" si="7"/>
        <v>-</v>
      </c>
    </row>
    <row r="263" spans="2:12" ht="54" customHeight="1" x14ac:dyDescent="0.2">
      <c r="B263" s="10" t="str">
        <f t="shared" ref="B263:B326" ca="1" si="8">IF(ISBLANK(E263), IF(NOT(AND(ISBLANK($G263), ISBLANK($H263), ISBLANK($I263), ISBLANK($J263), ISBLANK($K263))), "Error: Please provide a value in the '#' column", "-"), IFERROR("Error: Missing value for '" &amp; INDIRECT(ADDRESS(5, (7 + MATCH(TRUE, INDEX(ISBLANK(G263:K263), 0, 0), 0) - 1))) &amp; "' in cell " &amp; ADDRESS(ROW(), (7 + MATCH(TRUE, INDEX(ISBLANK(G263:K263), 0, 0), 0) - 1), 4), "Success: All values provided"))</f>
        <v>-</v>
      </c>
      <c r="C263" s="11" t="s">
        <v>325</v>
      </c>
      <c r="D263" s="12" t="s">
        <v>325</v>
      </c>
      <c r="E263" s="9"/>
      <c r="F263" s="13" t="str">
        <f>IF(E263 ="", "", VLOOKUP(E263, 'Primary Responses'!$E$7:F$155, 2, FALSE))</f>
        <v/>
      </c>
      <c r="G263" s="14"/>
      <c r="H263" s="9"/>
      <c r="I263" s="9"/>
      <c r="J263" s="9"/>
      <c r="K263" s="9"/>
      <c r="L263" s="15" t="str">
        <f t="shared" ref="L263:L326" si="9">IFERROR(IF(ISBLANK(G263), NA(), G263), "-")</f>
        <v>-</v>
      </c>
    </row>
    <row r="264" spans="2:12" ht="54" customHeight="1" x14ac:dyDescent="0.2">
      <c r="B264" s="10" t="str">
        <f t="shared" ca="1" si="8"/>
        <v>-</v>
      </c>
      <c r="C264" s="11" t="s">
        <v>325</v>
      </c>
      <c r="D264" s="12" t="s">
        <v>325</v>
      </c>
      <c r="E264" s="9"/>
      <c r="F264" s="13" t="str">
        <f>IF(E264 ="", "", VLOOKUP(E264, 'Primary Responses'!$E$7:F$155, 2, FALSE))</f>
        <v/>
      </c>
      <c r="G264" s="14"/>
      <c r="H264" s="9"/>
      <c r="I264" s="9"/>
      <c r="J264" s="9"/>
      <c r="K264" s="9"/>
      <c r="L264" s="15" t="str">
        <f t="shared" si="9"/>
        <v>-</v>
      </c>
    </row>
    <row r="265" spans="2:12" ht="54" customHeight="1" x14ac:dyDescent="0.2">
      <c r="B265" s="10" t="str">
        <f t="shared" ca="1" si="8"/>
        <v>-</v>
      </c>
      <c r="C265" s="11" t="s">
        <v>325</v>
      </c>
      <c r="D265" s="12" t="s">
        <v>325</v>
      </c>
      <c r="E265" s="9"/>
      <c r="F265" s="13" t="str">
        <f>IF(E265 ="", "", VLOOKUP(E265, 'Primary Responses'!$E$7:F$155, 2, FALSE))</f>
        <v/>
      </c>
      <c r="G265" s="14"/>
      <c r="H265" s="9"/>
      <c r="I265" s="9"/>
      <c r="J265" s="9"/>
      <c r="K265" s="9"/>
      <c r="L265" s="15" t="str">
        <f t="shared" si="9"/>
        <v>-</v>
      </c>
    </row>
    <row r="266" spans="2:12" ht="54" customHeight="1" x14ac:dyDescent="0.2">
      <c r="B266" s="10" t="str">
        <f t="shared" ca="1" si="8"/>
        <v>-</v>
      </c>
      <c r="C266" s="11" t="s">
        <v>325</v>
      </c>
      <c r="D266" s="12" t="s">
        <v>325</v>
      </c>
      <c r="E266" s="9"/>
      <c r="F266" s="13" t="str">
        <f>IF(E266 ="", "", VLOOKUP(E266, 'Primary Responses'!$E$7:F$155, 2, FALSE))</f>
        <v/>
      </c>
      <c r="G266" s="14"/>
      <c r="H266" s="9"/>
      <c r="I266" s="9"/>
      <c r="J266" s="9"/>
      <c r="K266" s="9"/>
      <c r="L266" s="15" t="str">
        <f t="shared" si="9"/>
        <v>-</v>
      </c>
    </row>
    <row r="267" spans="2:12" ht="54" customHeight="1" x14ac:dyDescent="0.2">
      <c r="B267" s="10" t="str">
        <f t="shared" ca="1" si="8"/>
        <v>-</v>
      </c>
      <c r="C267" s="11" t="s">
        <v>325</v>
      </c>
      <c r="D267" s="12" t="s">
        <v>325</v>
      </c>
      <c r="E267" s="9"/>
      <c r="F267" s="13" t="str">
        <f>IF(E267 ="", "", VLOOKUP(E267, 'Primary Responses'!$E$7:F$155, 2, FALSE))</f>
        <v/>
      </c>
      <c r="G267" s="14"/>
      <c r="H267" s="9"/>
      <c r="I267" s="9"/>
      <c r="J267" s="9"/>
      <c r="K267" s="9"/>
      <c r="L267" s="15" t="str">
        <f t="shared" si="9"/>
        <v>-</v>
      </c>
    </row>
    <row r="268" spans="2:12" ht="54" customHeight="1" x14ac:dyDescent="0.2">
      <c r="B268" s="10" t="str">
        <f t="shared" ca="1" si="8"/>
        <v>-</v>
      </c>
      <c r="C268" s="11" t="s">
        <v>325</v>
      </c>
      <c r="D268" s="12" t="s">
        <v>325</v>
      </c>
      <c r="E268" s="9"/>
      <c r="F268" s="13" t="str">
        <f>IF(E268 ="", "", VLOOKUP(E268, 'Primary Responses'!$E$7:F$155, 2, FALSE))</f>
        <v/>
      </c>
      <c r="G268" s="14"/>
      <c r="H268" s="9"/>
      <c r="I268" s="9"/>
      <c r="J268" s="9"/>
      <c r="K268" s="9"/>
      <c r="L268" s="15" t="str">
        <f t="shared" si="9"/>
        <v>-</v>
      </c>
    </row>
    <row r="269" spans="2:12" ht="54" customHeight="1" x14ac:dyDescent="0.2">
      <c r="B269" s="10" t="str">
        <f t="shared" ca="1" si="8"/>
        <v>-</v>
      </c>
      <c r="C269" s="11" t="s">
        <v>325</v>
      </c>
      <c r="D269" s="12" t="s">
        <v>325</v>
      </c>
      <c r="E269" s="9"/>
      <c r="F269" s="13" t="str">
        <f>IF(E269 ="", "", VLOOKUP(E269, 'Primary Responses'!$E$7:F$155, 2, FALSE))</f>
        <v/>
      </c>
      <c r="G269" s="14"/>
      <c r="H269" s="9"/>
      <c r="I269" s="9"/>
      <c r="J269" s="9"/>
      <c r="K269" s="9"/>
      <c r="L269" s="15" t="str">
        <f t="shared" si="9"/>
        <v>-</v>
      </c>
    </row>
    <row r="270" spans="2:12" ht="54" customHeight="1" x14ac:dyDescent="0.2">
      <c r="B270" s="10" t="str">
        <f t="shared" ca="1" si="8"/>
        <v>-</v>
      </c>
      <c r="C270" s="11" t="s">
        <v>325</v>
      </c>
      <c r="D270" s="12" t="s">
        <v>325</v>
      </c>
      <c r="E270" s="9"/>
      <c r="F270" s="13" t="str">
        <f>IF(E270 ="", "", VLOOKUP(E270, 'Primary Responses'!$E$7:F$155, 2, FALSE))</f>
        <v/>
      </c>
      <c r="G270" s="14"/>
      <c r="H270" s="9"/>
      <c r="I270" s="9"/>
      <c r="J270" s="9"/>
      <c r="K270" s="9"/>
      <c r="L270" s="15" t="str">
        <f t="shared" si="9"/>
        <v>-</v>
      </c>
    </row>
    <row r="271" spans="2:12" ht="54" customHeight="1" x14ac:dyDescent="0.2">
      <c r="B271" s="10" t="str">
        <f t="shared" ca="1" si="8"/>
        <v>-</v>
      </c>
      <c r="C271" s="11" t="s">
        <v>325</v>
      </c>
      <c r="D271" s="12" t="s">
        <v>325</v>
      </c>
      <c r="E271" s="9"/>
      <c r="F271" s="13" t="str">
        <f>IF(E271 ="", "", VLOOKUP(E271, 'Primary Responses'!$E$7:F$155, 2, FALSE))</f>
        <v/>
      </c>
      <c r="G271" s="14"/>
      <c r="H271" s="9"/>
      <c r="I271" s="9"/>
      <c r="J271" s="9"/>
      <c r="K271" s="9"/>
      <c r="L271" s="15" t="str">
        <f t="shared" si="9"/>
        <v>-</v>
      </c>
    </row>
    <row r="272" spans="2:12" ht="54" customHeight="1" x14ac:dyDescent="0.2">
      <c r="B272" s="10" t="str">
        <f t="shared" ca="1" si="8"/>
        <v>-</v>
      </c>
      <c r="C272" s="11" t="s">
        <v>325</v>
      </c>
      <c r="D272" s="12" t="s">
        <v>325</v>
      </c>
      <c r="E272" s="9"/>
      <c r="F272" s="13" t="str">
        <f>IF(E272 ="", "", VLOOKUP(E272, 'Primary Responses'!$E$7:F$155, 2, FALSE))</f>
        <v/>
      </c>
      <c r="G272" s="14"/>
      <c r="H272" s="9"/>
      <c r="I272" s="9"/>
      <c r="J272" s="9"/>
      <c r="K272" s="9"/>
      <c r="L272" s="15" t="str">
        <f t="shared" si="9"/>
        <v>-</v>
      </c>
    </row>
    <row r="273" spans="2:12" ht="54" customHeight="1" x14ac:dyDescent="0.2">
      <c r="B273" s="10" t="str">
        <f t="shared" ca="1" si="8"/>
        <v>-</v>
      </c>
      <c r="C273" s="11" t="s">
        <v>325</v>
      </c>
      <c r="D273" s="12" t="s">
        <v>325</v>
      </c>
      <c r="E273" s="9"/>
      <c r="F273" s="13" t="str">
        <f>IF(E273 ="", "", VLOOKUP(E273, 'Primary Responses'!$E$7:F$155, 2, FALSE))</f>
        <v/>
      </c>
      <c r="G273" s="14"/>
      <c r="H273" s="9"/>
      <c r="I273" s="9"/>
      <c r="J273" s="9"/>
      <c r="K273" s="9"/>
      <c r="L273" s="15" t="str">
        <f t="shared" si="9"/>
        <v>-</v>
      </c>
    </row>
    <row r="274" spans="2:12" ht="54" customHeight="1" x14ac:dyDescent="0.2">
      <c r="B274" s="10" t="str">
        <f t="shared" ca="1" si="8"/>
        <v>-</v>
      </c>
      <c r="C274" s="11" t="s">
        <v>325</v>
      </c>
      <c r="D274" s="12" t="s">
        <v>325</v>
      </c>
      <c r="E274" s="9"/>
      <c r="F274" s="13" t="str">
        <f>IF(E274 ="", "", VLOOKUP(E274, 'Primary Responses'!$E$7:F$155, 2, FALSE))</f>
        <v/>
      </c>
      <c r="G274" s="14"/>
      <c r="H274" s="9"/>
      <c r="I274" s="9"/>
      <c r="J274" s="9"/>
      <c r="K274" s="9"/>
      <c r="L274" s="15" t="str">
        <f t="shared" si="9"/>
        <v>-</v>
      </c>
    </row>
    <row r="275" spans="2:12" ht="54" customHeight="1" x14ac:dyDescent="0.2">
      <c r="B275" s="10" t="str">
        <f t="shared" ca="1" si="8"/>
        <v>-</v>
      </c>
      <c r="C275" s="11" t="s">
        <v>325</v>
      </c>
      <c r="D275" s="12" t="s">
        <v>325</v>
      </c>
      <c r="E275" s="9"/>
      <c r="F275" s="13" t="str">
        <f>IF(E275 ="", "", VLOOKUP(E275, 'Primary Responses'!$E$7:F$155, 2, FALSE))</f>
        <v/>
      </c>
      <c r="G275" s="14"/>
      <c r="H275" s="9"/>
      <c r="I275" s="9"/>
      <c r="J275" s="9"/>
      <c r="K275" s="9"/>
      <c r="L275" s="15" t="str">
        <f t="shared" si="9"/>
        <v>-</v>
      </c>
    </row>
    <row r="276" spans="2:12" ht="54" customHeight="1" x14ac:dyDescent="0.2">
      <c r="B276" s="10" t="str">
        <f t="shared" ca="1" si="8"/>
        <v>-</v>
      </c>
      <c r="C276" s="11" t="s">
        <v>325</v>
      </c>
      <c r="D276" s="12" t="s">
        <v>325</v>
      </c>
      <c r="E276" s="9"/>
      <c r="F276" s="13" t="str">
        <f>IF(E276 ="", "", VLOOKUP(E276, 'Primary Responses'!$E$7:F$155, 2, FALSE))</f>
        <v/>
      </c>
      <c r="G276" s="14"/>
      <c r="H276" s="9"/>
      <c r="I276" s="9"/>
      <c r="J276" s="9"/>
      <c r="K276" s="9"/>
      <c r="L276" s="15" t="str">
        <f t="shared" si="9"/>
        <v>-</v>
      </c>
    </row>
    <row r="277" spans="2:12" ht="54" customHeight="1" x14ac:dyDescent="0.2">
      <c r="B277" s="10" t="str">
        <f t="shared" ca="1" si="8"/>
        <v>-</v>
      </c>
      <c r="C277" s="11" t="s">
        <v>325</v>
      </c>
      <c r="D277" s="12" t="s">
        <v>325</v>
      </c>
      <c r="E277" s="9"/>
      <c r="F277" s="13" t="str">
        <f>IF(E277 ="", "", VLOOKUP(E277, 'Primary Responses'!$E$7:F$155, 2, FALSE))</f>
        <v/>
      </c>
      <c r="G277" s="14"/>
      <c r="H277" s="9"/>
      <c r="I277" s="9"/>
      <c r="J277" s="9"/>
      <c r="K277" s="9"/>
      <c r="L277" s="15" t="str">
        <f t="shared" si="9"/>
        <v>-</v>
      </c>
    </row>
    <row r="278" spans="2:12" ht="54" customHeight="1" x14ac:dyDescent="0.2">
      <c r="B278" s="10" t="str">
        <f t="shared" ca="1" si="8"/>
        <v>-</v>
      </c>
      <c r="C278" s="11" t="s">
        <v>325</v>
      </c>
      <c r="D278" s="12" t="s">
        <v>325</v>
      </c>
      <c r="E278" s="9"/>
      <c r="F278" s="13" t="str">
        <f>IF(E278 ="", "", VLOOKUP(E278, 'Primary Responses'!$E$7:F$155, 2, FALSE))</f>
        <v/>
      </c>
      <c r="G278" s="14"/>
      <c r="H278" s="9"/>
      <c r="I278" s="9"/>
      <c r="J278" s="9"/>
      <c r="K278" s="9"/>
      <c r="L278" s="15" t="str">
        <f t="shared" si="9"/>
        <v>-</v>
      </c>
    </row>
    <row r="279" spans="2:12" ht="54" customHeight="1" x14ac:dyDescent="0.2">
      <c r="B279" s="10" t="str">
        <f t="shared" ca="1" si="8"/>
        <v>-</v>
      </c>
      <c r="C279" s="11" t="s">
        <v>325</v>
      </c>
      <c r="D279" s="12" t="s">
        <v>325</v>
      </c>
      <c r="E279" s="9"/>
      <c r="F279" s="13" t="str">
        <f>IF(E279 ="", "", VLOOKUP(E279, 'Primary Responses'!$E$7:F$155, 2, FALSE))</f>
        <v/>
      </c>
      <c r="G279" s="14"/>
      <c r="H279" s="9"/>
      <c r="I279" s="9"/>
      <c r="J279" s="9"/>
      <c r="K279" s="9"/>
      <c r="L279" s="15" t="str">
        <f t="shared" si="9"/>
        <v>-</v>
      </c>
    </row>
    <row r="280" spans="2:12" ht="54" customHeight="1" x14ac:dyDescent="0.2">
      <c r="B280" s="10" t="str">
        <f t="shared" ca="1" si="8"/>
        <v>-</v>
      </c>
      <c r="C280" s="11" t="s">
        <v>325</v>
      </c>
      <c r="D280" s="12" t="s">
        <v>325</v>
      </c>
      <c r="E280" s="9"/>
      <c r="F280" s="13" t="str">
        <f>IF(E280 ="", "", VLOOKUP(E280, 'Primary Responses'!$E$7:F$155, 2, FALSE))</f>
        <v/>
      </c>
      <c r="G280" s="14"/>
      <c r="H280" s="9"/>
      <c r="I280" s="9"/>
      <c r="J280" s="9"/>
      <c r="K280" s="9"/>
      <c r="L280" s="15" t="str">
        <f t="shared" si="9"/>
        <v>-</v>
      </c>
    </row>
    <row r="281" spans="2:12" ht="54" customHeight="1" x14ac:dyDescent="0.2">
      <c r="B281" s="10" t="str">
        <f t="shared" ca="1" si="8"/>
        <v>-</v>
      </c>
      <c r="C281" s="11" t="s">
        <v>325</v>
      </c>
      <c r="D281" s="12" t="s">
        <v>325</v>
      </c>
      <c r="E281" s="9"/>
      <c r="F281" s="13" t="str">
        <f>IF(E281 ="", "", VLOOKUP(E281, 'Primary Responses'!$E$7:F$155, 2, FALSE))</f>
        <v/>
      </c>
      <c r="G281" s="14"/>
      <c r="H281" s="9"/>
      <c r="I281" s="9"/>
      <c r="J281" s="9"/>
      <c r="K281" s="9"/>
      <c r="L281" s="15" t="str">
        <f t="shared" si="9"/>
        <v>-</v>
      </c>
    </row>
    <row r="282" spans="2:12" ht="54" customHeight="1" x14ac:dyDescent="0.2">
      <c r="B282" s="10" t="str">
        <f t="shared" ca="1" si="8"/>
        <v>-</v>
      </c>
      <c r="C282" s="11" t="s">
        <v>325</v>
      </c>
      <c r="D282" s="12" t="s">
        <v>325</v>
      </c>
      <c r="E282" s="9"/>
      <c r="F282" s="13" t="str">
        <f>IF(E282 ="", "", VLOOKUP(E282, 'Primary Responses'!$E$7:F$155, 2, FALSE))</f>
        <v/>
      </c>
      <c r="G282" s="14"/>
      <c r="H282" s="9"/>
      <c r="I282" s="9"/>
      <c r="J282" s="9"/>
      <c r="K282" s="9"/>
      <c r="L282" s="15" t="str">
        <f t="shared" si="9"/>
        <v>-</v>
      </c>
    </row>
    <row r="283" spans="2:12" ht="54" customHeight="1" x14ac:dyDescent="0.2">
      <c r="B283" s="10" t="str">
        <f t="shared" ca="1" si="8"/>
        <v>-</v>
      </c>
      <c r="C283" s="11" t="s">
        <v>325</v>
      </c>
      <c r="D283" s="12" t="s">
        <v>325</v>
      </c>
      <c r="E283" s="9"/>
      <c r="F283" s="13" t="str">
        <f>IF(E283 ="", "", VLOOKUP(E283, 'Primary Responses'!$E$7:F$155, 2, FALSE))</f>
        <v/>
      </c>
      <c r="G283" s="14"/>
      <c r="H283" s="9"/>
      <c r="I283" s="9"/>
      <c r="J283" s="9"/>
      <c r="K283" s="9"/>
      <c r="L283" s="15" t="str">
        <f t="shared" si="9"/>
        <v>-</v>
      </c>
    </row>
    <row r="284" spans="2:12" ht="54" customHeight="1" x14ac:dyDescent="0.2">
      <c r="B284" s="10" t="str">
        <f t="shared" ca="1" si="8"/>
        <v>-</v>
      </c>
      <c r="C284" s="11" t="s">
        <v>325</v>
      </c>
      <c r="D284" s="12" t="s">
        <v>325</v>
      </c>
      <c r="E284" s="9"/>
      <c r="F284" s="13" t="str">
        <f>IF(E284 ="", "", VLOOKUP(E284, 'Primary Responses'!$E$7:F$155, 2, FALSE))</f>
        <v/>
      </c>
      <c r="G284" s="14"/>
      <c r="H284" s="9"/>
      <c r="I284" s="9"/>
      <c r="J284" s="9"/>
      <c r="K284" s="9"/>
      <c r="L284" s="15" t="str">
        <f t="shared" si="9"/>
        <v>-</v>
      </c>
    </row>
    <row r="285" spans="2:12" ht="54" customHeight="1" x14ac:dyDescent="0.2">
      <c r="B285" s="10" t="str">
        <f t="shared" ca="1" si="8"/>
        <v>-</v>
      </c>
      <c r="C285" s="11" t="s">
        <v>325</v>
      </c>
      <c r="D285" s="12" t="s">
        <v>325</v>
      </c>
      <c r="E285" s="9"/>
      <c r="F285" s="13" t="str">
        <f>IF(E285 ="", "", VLOOKUP(E285, 'Primary Responses'!$E$7:F$155, 2, FALSE))</f>
        <v/>
      </c>
      <c r="G285" s="14"/>
      <c r="H285" s="9"/>
      <c r="I285" s="9"/>
      <c r="J285" s="9"/>
      <c r="K285" s="9"/>
      <c r="L285" s="15" t="str">
        <f t="shared" si="9"/>
        <v>-</v>
      </c>
    </row>
    <row r="286" spans="2:12" ht="54" customHeight="1" x14ac:dyDescent="0.2">
      <c r="B286" s="10" t="str">
        <f t="shared" ca="1" si="8"/>
        <v>-</v>
      </c>
      <c r="C286" s="11" t="s">
        <v>325</v>
      </c>
      <c r="D286" s="12" t="s">
        <v>325</v>
      </c>
      <c r="E286" s="9"/>
      <c r="F286" s="13" t="str">
        <f>IF(E286 ="", "", VLOOKUP(E286, 'Primary Responses'!$E$7:F$155, 2, FALSE))</f>
        <v/>
      </c>
      <c r="G286" s="14"/>
      <c r="H286" s="9"/>
      <c r="I286" s="9"/>
      <c r="J286" s="9"/>
      <c r="K286" s="9"/>
      <c r="L286" s="15" t="str">
        <f t="shared" si="9"/>
        <v>-</v>
      </c>
    </row>
    <row r="287" spans="2:12" ht="54" customHeight="1" x14ac:dyDescent="0.2">
      <c r="B287" s="10" t="str">
        <f t="shared" ca="1" si="8"/>
        <v>-</v>
      </c>
      <c r="C287" s="11" t="s">
        <v>325</v>
      </c>
      <c r="D287" s="12" t="s">
        <v>325</v>
      </c>
      <c r="E287" s="9"/>
      <c r="F287" s="13" t="str">
        <f>IF(E287 ="", "", VLOOKUP(E287, 'Primary Responses'!$E$7:F$155, 2, FALSE))</f>
        <v/>
      </c>
      <c r="G287" s="14"/>
      <c r="H287" s="9"/>
      <c r="I287" s="9"/>
      <c r="J287" s="9"/>
      <c r="K287" s="9"/>
      <c r="L287" s="15" t="str">
        <f t="shared" si="9"/>
        <v>-</v>
      </c>
    </row>
    <row r="288" spans="2:12" ht="54" customHeight="1" x14ac:dyDescent="0.2">
      <c r="B288" s="10" t="str">
        <f t="shared" ca="1" si="8"/>
        <v>-</v>
      </c>
      <c r="C288" s="11" t="s">
        <v>325</v>
      </c>
      <c r="D288" s="12" t="s">
        <v>325</v>
      </c>
      <c r="E288" s="9"/>
      <c r="F288" s="13" t="str">
        <f>IF(E288 ="", "", VLOOKUP(E288, 'Primary Responses'!$E$7:F$155, 2, FALSE))</f>
        <v/>
      </c>
      <c r="G288" s="14"/>
      <c r="H288" s="9"/>
      <c r="I288" s="9"/>
      <c r="J288" s="9"/>
      <c r="K288" s="9"/>
      <c r="L288" s="15" t="str">
        <f t="shared" si="9"/>
        <v>-</v>
      </c>
    </row>
    <row r="289" spans="2:12" ht="54" customHeight="1" x14ac:dyDescent="0.2">
      <c r="B289" s="10" t="str">
        <f t="shared" ca="1" si="8"/>
        <v>-</v>
      </c>
      <c r="C289" s="11" t="s">
        <v>325</v>
      </c>
      <c r="D289" s="12" t="s">
        <v>325</v>
      </c>
      <c r="E289" s="9"/>
      <c r="F289" s="13" t="str">
        <f>IF(E289 ="", "", VLOOKUP(E289, 'Primary Responses'!$E$7:F$155, 2, FALSE))</f>
        <v/>
      </c>
      <c r="G289" s="14"/>
      <c r="H289" s="9"/>
      <c r="I289" s="9"/>
      <c r="J289" s="9"/>
      <c r="K289" s="9"/>
      <c r="L289" s="15" t="str">
        <f t="shared" si="9"/>
        <v>-</v>
      </c>
    </row>
    <row r="290" spans="2:12" ht="54" customHeight="1" x14ac:dyDescent="0.2">
      <c r="B290" s="10" t="str">
        <f t="shared" ca="1" si="8"/>
        <v>-</v>
      </c>
      <c r="C290" s="11" t="s">
        <v>325</v>
      </c>
      <c r="D290" s="12" t="s">
        <v>325</v>
      </c>
      <c r="E290" s="9"/>
      <c r="F290" s="13" t="str">
        <f>IF(E290 ="", "", VLOOKUP(E290, 'Primary Responses'!$E$7:F$155, 2, FALSE))</f>
        <v/>
      </c>
      <c r="G290" s="14"/>
      <c r="H290" s="9"/>
      <c r="I290" s="9"/>
      <c r="J290" s="9"/>
      <c r="K290" s="9"/>
      <c r="L290" s="15" t="str">
        <f t="shared" si="9"/>
        <v>-</v>
      </c>
    </row>
    <row r="291" spans="2:12" ht="54" customHeight="1" x14ac:dyDescent="0.2">
      <c r="B291" s="10" t="str">
        <f t="shared" ca="1" si="8"/>
        <v>-</v>
      </c>
      <c r="C291" s="11" t="s">
        <v>325</v>
      </c>
      <c r="D291" s="12" t="s">
        <v>325</v>
      </c>
      <c r="E291" s="9"/>
      <c r="F291" s="13" t="str">
        <f>IF(E291 ="", "", VLOOKUP(E291, 'Primary Responses'!$E$7:F$155, 2, FALSE))</f>
        <v/>
      </c>
      <c r="G291" s="14"/>
      <c r="H291" s="9"/>
      <c r="I291" s="9"/>
      <c r="J291" s="9"/>
      <c r="K291" s="9"/>
      <c r="L291" s="15" t="str">
        <f t="shared" si="9"/>
        <v>-</v>
      </c>
    </row>
    <row r="292" spans="2:12" ht="54" customHeight="1" x14ac:dyDescent="0.2">
      <c r="B292" s="10" t="str">
        <f t="shared" ca="1" si="8"/>
        <v>-</v>
      </c>
      <c r="C292" s="11" t="s">
        <v>325</v>
      </c>
      <c r="D292" s="12" t="s">
        <v>325</v>
      </c>
      <c r="E292" s="9"/>
      <c r="F292" s="13" t="str">
        <f>IF(E292 ="", "", VLOOKUP(E292, 'Primary Responses'!$E$7:F$155, 2, FALSE))</f>
        <v/>
      </c>
      <c r="G292" s="14"/>
      <c r="H292" s="9"/>
      <c r="I292" s="9"/>
      <c r="J292" s="9"/>
      <c r="K292" s="9"/>
      <c r="L292" s="15" t="str">
        <f t="shared" si="9"/>
        <v>-</v>
      </c>
    </row>
    <row r="293" spans="2:12" ht="54" customHeight="1" x14ac:dyDescent="0.2">
      <c r="B293" s="10" t="str">
        <f t="shared" ca="1" si="8"/>
        <v>-</v>
      </c>
      <c r="C293" s="11" t="s">
        <v>325</v>
      </c>
      <c r="D293" s="12" t="s">
        <v>325</v>
      </c>
      <c r="E293" s="9"/>
      <c r="F293" s="13" t="str">
        <f>IF(E293 ="", "", VLOOKUP(E293, 'Primary Responses'!$E$7:F$155, 2, FALSE))</f>
        <v/>
      </c>
      <c r="G293" s="14"/>
      <c r="H293" s="9"/>
      <c r="I293" s="9"/>
      <c r="J293" s="9"/>
      <c r="K293" s="9"/>
      <c r="L293" s="15" t="str">
        <f t="shared" si="9"/>
        <v>-</v>
      </c>
    </row>
    <row r="294" spans="2:12" ht="54" customHeight="1" x14ac:dyDescent="0.2">
      <c r="B294" s="10" t="str">
        <f t="shared" ca="1" si="8"/>
        <v>-</v>
      </c>
      <c r="C294" s="11" t="s">
        <v>325</v>
      </c>
      <c r="D294" s="12" t="s">
        <v>325</v>
      </c>
      <c r="E294" s="9"/>
      <c r="F294" s="13" t="str">
        <f>IF(E294 ="", "", VLOOKUP(E294, 'Primary Responses'!$E$7:F$155, 2, FALSE))</f>
        <v/>
      </c>
      <c r="G294" s="14"/>
      <c r="H294" s="9"/>
      <c r="I294" s="9"/>
      <c r="J294" s="9"/>
      <c r="K294" s="9"/>
      <c r="L294" s="15" t="str">
        <f t="shared" si="9"/>
        <v>-</v>
      </c>
    </row>
    <row r="295" spans="2:12" ht="54" customHeight="1" x14ac:dyDescent="0.2">
      <c r="B295" s="10" t="str">
        <f t="shared" ca="1" si="8"/>
        <v>-</v>
      </c>
      <c r="C295" s="11" t="s">
        <v>325</v>
      </c>
      <c r="D295" s="12" t="s">
        <v>325</v>
      </c>
      <c r="E295" s="9"/>
      <c r="F295" s="13" t="str">
        <f>IF(E295 ="", "", VLOOKUP(E295, 'Primary Responses'!$E$7:F$155, 2, FALSE))</f>
        <v/>
      </c>
      <c r="G295" s="14"/>
      <c r="H295" s="9"/>
      <c r="I295" s="9"/>
      <c r="J295" s="9"/>
      <c r="K295" s="9"/>
      <c r="L295" s="15" t="str">
        <f t="shared" si="9"/>
        <v>-</v>
      </c>
    </row>
    <row r="296" spans="2:12" ht="54" customHeight="1" x14ac:dyDescent="0.2">
      <c r="B296" s="10" t="str">
        <f t="shared" ca="1" si="8"/>
        <v>-</v>
      </c>
      <c r="C296" s="11" t="s">
        <v>325</v>
      </c>
      <c r="D296" s="12" t="s">
        <v>325</v>
      </c>
      <c r="E296" s="9"/>
      <c r="F296" s="13" t="str">
        <f>IF(E296 ="", "", VLOOKUP(E296, 'Primary Responses'!$E$7:F$155, 2, FALSE))</f>
        <v/>
      </c>
      <c r="G296" s="14"/>
      <c r="H296" s="9"/>
      <c r="I296" s="9"/>
      <c r="J296" s="9"/>
      <c r="K296" s="9"/>
      <c r="L296" s="15" t="str">
        <f t="shared" si="9"/>
        <v>-</v>
      </c>
    </row>
    <row r="297" spans="2:12" ht="54" customHeight="1" x14ac:dyDescent="0.2">
      <c r="B297" s="10" t="str">
        <f t="shared" ca="1" si="8"/>
        <v>-</v>
      </c>
      <c r="C297" s="11" t="s">
        <v>325</v>
      </c>
      <c r="D297" s="12" t="s">
        <v>325</v>
      </c>
      <c r="E297" s="9"/>
      <c r="F297" s="13" t="str">
        <f>IF(E297 ="", "", VLOOKUP(E297, 'Primary Responses'!$E$7:F$155, 2, FALSE))</f>
        <v/>
      </c>
      <c r="G297" s="14"/>
      <c r="H297" s="9"/>
      <c r="I297" s="9"/>
      <c r="J297" s="9"/>
      <c r="K297" s="9"/>
      <c r="L297" s="15" t="str">
        <f t="shared" si="9"/>
        <v>-</v>
      </c>
    </row>
    <row r="298" spans="2:12" ht="54" customHeight="1" x14ac:dyDescent="0.2">
      <c r="B298" s="10" t="str">
        <f t="shared" ca="1" si="8"/>
        <v>-</v>
      </c>
      <c r="C298" s="11" t="s">
        <v>325</v>
      </c>
      <c r="D298" s="12" t="s">
        <v>325</v>
      </c>
      <c r="E298" s="9"/>
      <c r="F298" s="13" t="str">
        <f>IF(E298 ="", "", VLOOKUP(E298, 'Primary Responses'!$E$7:F$155, 2, FALSE))</f>
        <v/>
      </c>
      <c r="G298" s="14"/>
      <c r="H298" s="9"/>
      <c r="I298" s="9"/>
      <c r="J298" s="9"/>
      <c r="K298" s="9"/>
      <c r="L298" s="15" t="str">
        <f t="shared" si="9"/>
        <v>-</v>
      </c>
    </row>
    <row r="299" spans="2:12" ht="54" customHeight="1" x14ac:dyDescent="0.2">
      <c r="B299" s="10" t="str">
        <f t="shared" ca="1" si="8"/>
        <v>-</v>
      </c>
      <c r="C299" s="11" t="s">
        <v>325</v>
      </c>
      <c r="D299" s="12" t="s">
        <v>325</v>
      </c>
      <c r="E299" s="9"/>
      <c r="F299" s="13" t="str">
        <f>IF(E299 ="", "", VLOOKUP(E299, 'Primary Responses'!$E$7:F$155, 2, FALSE))</f>
        <v/>
      </c>
      <c r="G299" s="14"/>
      <c r="H299" s="9"/>
      <c r="I299" s="9"/>
      <c r="J299" s="9"/>
      <c r="K299" s="9"/>
      <c r="L299" s="15" t="str">
        <f t="shared" si="9"/>
        <v>-</v>
      </c>
    </row>
    <row r="300" spans="2:12" ht="54" customHeight="1" x14ac:dyDescent="0.2">
      <c r="B300" s="10" t="str">
        <f t="shared" ca="1" si="8"/>
        <v>-</v>
      </c>
      <c r="C300" s="11" t="s">
        <v>325</v>
      </c>
      <c r="D300" s="12" t="s">
        <v>325</v>
      </c>
      <c r="E300" s="9"/>
      <c r="F300" s="13" t="str">
        <f>IF(E300 ="", "", VLOOKUP(E300, 'Primary Responses'!$E$7:F$155, 2, FALSE))</f>
        <v/>
      </c>
      <c r="G300" s="14"/>
      <c r="H300" s="9"/>
      <c r="I300" s="9"/>
      <c r="J300" s="9"/>
      <c r="K300" s="9"/>
      <c r="L300" s="15" t="str">
        <f t="shared" si="9"/>
        <v>-</v>
      </c>
    </row>
    <row r="301" spans="2:12" ht="54" customHeight="1" x14ac:dyDescent="0.2">
      <c r="B301" s="10" t="str">
        <f t="shared" ca="1" si="8"/>
        <v>-</v>
      </c>
      <c r="C301" s="11" t="s">
        <v>325</v>
      </c>
      <c r="D301" s="12" t="s">
        <v>325</v>
      </c>
      <c r="E301" s="9"/>
      <c r="F301" s="13" t="str">
        <f>IF(E301 ="", "", VLOOKUP(E301, 'Primary Responses'!$E$7:F$155, 2, FALSE))</f>
        <v/>
      </c>
      <c r="G301" s="14"/>
      <c r="H301" s="9"/>
      <c r="I301" s="9"/>
      <c r="J301" s="9"/>
      <c r="K301" s="9"/>
      <c r="L301" s="15" t="str">
        <f t="shared" si="9"/>
        <v>-</v>
      </c>
    </row>
    <row r="302" spans="2:12" ht="54" customHeight="1" x14ac:dyDescent="0.2">
      <c r="B302" s="10" t="str">
        <f t="shared" ca="1" si="8"/>
        <v>-</v>
      </c>
      <c r="C302" s="11" t="s">
        <v>325</v>
      </c>
      <c r="D302" s="12" t="s">
        <v>325</v>
      </c>
      <c r="E302" s="9"/>
      <c r="F302" s="13" t="str">
        <f>IF(E302 ="", "", VLOOKUP(E302, 'Primary Responses'!$E$7:F$155, 2, FALSE))</f>
        <v/>
      </c>
      <c r="G302" s="14"/>
      <c r="H302" s="9"/>
      <c r="I302" s="9"/>
      <c r="J302" s="9"/>
      <c r="K302" s="9"/>
      <c r="L302" s="15" t="str">
        <f t="shared" si="9"/>
        <v>-</v>
      </c>
    </row>
    <row r="303" spans="2:12" ht="54" customHeight="1" x14ac:dyDescent="0.2">
      <c r="B303" s="10" t="str">
        <f t="shared" ca="1" si="8"/>
        <v>-</v>
      </c>
      <c r="C303" s="11" t="s">
        <v>325</v>
      </c>
      <c r="D303" s="12" t="s">
        <v>325</v>
      </c>
      <c r="E303" s="9"/>
      <c r="F303" s="13" t="str">
        <f>IF(E303 ="", "", VLOOKUP(E303, 'Primary Responses'!$E$7:F$155, 2, FALSE))</f>
        <v/>
      </c>
      <c r="G303" s="14"/>
      <c r="H303" s="9"/>
      <c r="I303" s="9"/>
      <c r="J303" s="9"/>
      <c r="K303" s="9"/>
      <c r="L303" s="15" t="str">
        <f t="shared" si="9"/>
        <v>-</v>
      </c>
    </row>
    <row r="304" spans="2:12" ht="54" customHeight="1" x14ac:dyDescent="0.2">
      <c r="B304" s="10" t="str">
        <f t="shared" ca="1" si="8"/>
        <v>-</v>
      </c>
      <c r="C304" s="11" t="s">
        <v>325</v>
      </c>
      <c r="D304" s="12" t="s">
        <v>325</v>
      </c>
      <c r="E304" s="9"/>
      <c r="F304" s="13" t="str">
        <f>IF(E304 ="", "", VLOOKUP(E304, 'Primary Responses'!$E$7:F$155, 2, FALSE))</f>
        <v/>
      </c>
      <c r="G304" s="14"/>
      <c r="H304" s="9"/>
      <c r="I304" s="9"/>
      <c r="J304" s="9"/>
      <c r="K304" s="9"/>
      <c r="L304" s="15" t="str">
        <f t="shared" si="9"/>
        <v>-</v>
      </c>
    </row>
    <row r="305" spans="2:12" ht="54" customHeight="1" x14ac:dyDescent="0.2">
      <c r="B305" s="10" t="str">
        <f t="shared" ca="1" si="8"/>
        <v>-</v>
      </c>
      <c r="C305" s="11" t="s">
        <v>325</v>
      </c>
      <c r="D305" s="12" t="s">
        <v>325</v>
      </c>
      <c r="E305" s="9"/>
      <c r="F305" s="13" t="str">
        <f>IF(E305 ="", "", VLOOKUP(E305, 'Primary Responses'!$E$7:F$155, 2, FALSE))</f>
        <v/>
      </c>
      <c r="G305" s="14"/>
      <c r="H305" s="9"/>
      <c r="I305" s="9"/>
      <c r="J305" s="9"/>
      <c r="K305" s="9"/>
      <c r="L305" s="15" t="str">
        <f t="shared" si="9"/>
        <v>-</v>
      </c>
    </row>
    <row r="306" spans="2:12" ht="54" customHeight="1" x14ac:dyDescent="0.2">
      <c r="B306" s="10" t="str">
        <f t="shared" ca="1" si="8"/>
        <v>-</v>
      </c>
      <c r="C306" s="11" t="s">
        <v>325</v>
      </c>
      <c r="D306" s="12" t="s">
        <v>325</v>
      </c>
      <c r="E306" s="9"/>
      <c r="F306" s="13" t="str">
        <f>IF(E306 ="", "", VLOOKUP(E306, 'Primary Responses'!$E$7:F$155, 2, FALSE))</f>
        <v/>
      </c>
      <c r="G306" s="14"/>
      <c r="H306" s="9"/>
      <c r="I306" s="9"/>
      <c r="J306" s="9"/>
      <c r="K306" s="9"/>
      <c r="L306" s="15" t="str">
        <f t="shared" si="9"/>
        <v>-</v>
      </c>
    </row>
    <row r="307" spans="2:12" ht="54" customHeight="1" x14ac:dyDescent="0.2">
      <c r="B307" s="10" t="str">
        <f t="shared" ca="1" si="8"/>
        <v>-</v>
      </c>
      <c r="C307" s="11" t="s">
        <v>325</v>
      </c>
      <c r="D307" s="12" t="s">
        <v>325</v>
      </c>
      <c r="E307" s="9"/>
      <c r="F307" s="13" t="str">
        <f>IF(E307 ="", "", VLOOKUP(E307, 'Primary Responses'!$E$7:F$155, 2, FALSE))</f>
        <v/>
      </c>
      <c r="G307" s="14"/>
      <c r="H307" s="9"/>
      <c r="I307" s="9"/>
      <c r="J307" s="9"/>
      <c r="K307" s="9"/>
      <c r="L307" s="15" t="str">
        <f t="shared" si="9"/>
        <v>-</v>
      </c>
    </row>
    <row r="308" spans="2:12" ht="54" customHeight="1" x14ac:dyDescent="0.2">
      <c r="B308" s="10" t="str">
        <f t="shared" ca="1" si="8"/>
        <v>-</v>
      </c>
      <c r="C308" s="11" t="s">
        <v>325</v>
      </c>
      <c r="D308" s="12" t="s">
        <v>325</v>
      </c>
      <c r="E308" s="9"/>
      <c r="F308" s="13" t="str">
        <f>IF(E308 ="", "", VLOOKUP(E308, 'Primary Responses'!$E$7:F$155, 2, FALSE))</f>
        <v/>
      </c>
      <c r="G308" s="14"/>
      <c r="H308" s="9"/>
      <c r="I308" s="9"/>
      <c r="J308" s="9"/>
      <c r="K308" s="9"/>
      <c r="L308" s="15" t="str">
        <f t="shared" si="9"/>
        <v>-</v>
      </c>
    </row>
    <row r="309" spans="2:12" ht="54" customHeight="1" x14ac:dyDescent="0.2">
      <c r="B309" s="10" t="str">
        <f t="shared" ca="1" si="8"/>
        <v>-</v>
      </c>
      <c r="C309" s="11" t="s">
        <v>325</v>
      </c>
      <c r="D309" s="12" t="s">
        <v>325</v>
      </c>
      <c r="E309" s="9"/>
      <c r="F309" s="13" t="str">
        <f>IF(E309 ="", "", VLOOKUP(E309, 'Primary Responses'!$E$7:F$155, 2, FALSE))</f>
        <v/>
      </c>
      <c r="G309" s="14"/>
      <c r="H309" s="9"/>
      <c r="I309" s="9"/>
      <c r="J309" s="9"/>
      <c r="K309" s="9"/>
      <c r="L309" s="15" t="str">
        <f t="shared" si="9"/>
        <v>-</v>
      </c>
    </row>
    <row r="310" spans="2:12" ht="54" customHeight="1" x14ac:dyDescent="0.2">
      <c r="B310" s="10" t="str">
        <f t="shared" ca="1" si="8"/>
        <v>-</v>
      </c>
      <c r="C310" s="11" t="s">
        <v>325</v>
      </c>
      <c r="D310" s="12" t="s">
        <v>325</v>
      </c>
      <c r="E310" s="9"/>
      <c r="F310" s="13" t="str">
        <f>IF(E310 ="", "", VLOOKUP(E310, 'Primary Responses'!$E$7:F$155, 2, FALSE))</f>
        <v/>
      </c>
      <c r="G310" s="14"/>
      <c r="H310" s="9"/>
      <c r="I310" s="9"/>
      <c r="J310" s="9"/>
      <c r="K310" s="9"/>
      <c r="L310" s="15" t="str">
        <f t="shared" si="9"/>
        <v>-</v>
      </c>
    </row>
    <row r="311" spans="2:12" ht="54" customHeight="1" x14ac:dyDescent="0.2">
      <c r="B311" s="10" t="str">
        <f t="shared" ca="1" si="8"/>
        <v>-</v>
      </c>
      <c r="C311" s="11" t="s">
        <v>325</v>
      </c>
      <c r="D311" s="12" t="s">
        <v>325</v>
      </c>
      <c r="E311" s="9"/>
      <c r="F311" s="13" t="str">
        <f>IF(E311 ="", "", VLOOKUP(E311, 'Primary Responses'!$E$7:F$155, 2, FALSE))</f>
        <v/>
      </c>
      <c r="G311" s="14"/>
      <c r="H311" s="9"/>
      <c r="I311" s="9"/>
      <c r="J311" s="9"/>
      <c r="K311" s="9"/>
      <c r="L311" s="15" t="str">
        <f t="shared" si="9"/>
        <v>-</v>
      </c>
    </row>
    <row r="312" spans="2:12" ht="54" customHeight="1" x14ac:dyDescent="0.2">
      <c r="B312" s="10" t="str">
        <f t="shared" ca="1" si="8"/>
        <v>-</v>
      </c>
      <c r="C312" s="11" t="s">
        <v>325</v>
      </c>
      <c r="D312" s="12" t="s">
        <v>325</v>
      </c>
      <c r="E312" s="9"/>
      <c r="F312" s="13" t="str">
        <f>IF(E312 ="", "", VLOOKUP(E312, 'Primary Responses'!$E$7:F$155, 2, FALSE))</f>
        <v/>
      </c>
      <c r="G312" s="14"/>
      <c r="H312" s="9"/>
      <c r="I312" s="9"/>
      <c r="J312" s="9"/>
      <c r="K312" s="9"/>
      <c r="L312" s="15" t="str">
        <f t="shared" si="9"/>
        <v>-</v>
      </c>
    </row>
    <row r="313" spans="2:12" ht="54" customHeight="1" x14ac:dyDescent="0.2">
      <c r="B313" s="10" t="str">
        <f t="shared" ca="1" si="8"/>
        <v>-</v>
      </c>
      <c r="C313" s="11" t="s">
        <v>325</v>
      </c>
      <c r="D313" s="12" t="s">
        <v>325</v>
      </c>
      <c r="E313" s="9"/>
      <c r="F313" s="13" t="str">
        <f>IF(E313 ="", "", VLOOKUP(E313, 'Primary Responses'!$E$7:F$155, 2, FALSE))</f>
        <v/>
      </c>
      <c r="G313" s="14"/>
      <c r="H313" s="9"/>
      <c r="I313" s="9"/>
      <c r="J313" s="9"/>
      <c r="K313" s="9"/>
      <c r="L313" s="15" t="str">
        <f t="shared" si="9"/>
        <v>-</v>
      </c>
    </row>
    <row r="314" spans="2:12" ht="54" customHeight="1" x14ac:dyDescent="0.2">
      <c r="B314" s="10" t="str">
        <f t="shared" ca="1" si="8"/>
        <v>-</v>
      </c>
      <c r="C314" s="11" t="s">
        <v>325</v>
      </c>
      <c r="D314" s="12" t="s">
        <v>325</v>
      </c>
      <c r="E314" s="9"/>
      <c r="F314" s="13" t="str">
        <f>IF(E314 ="", "", VLOOKUP(E314, 'Primary Responses'!$E$7:F$155, 2, FALSE))</f>
        <v/>
      </c>
      <c r="G314" s="14"/>
      <c r="H314" s="9"/>
      <c r="I314" s="9"/>
      <c r="J314" s="9"/>
      <c r="K314" s="9"/>
      <c r="L314" s="15" t="str">
        <f t="shared" si="9"/>
        <v>-</v>
      </c>
    </row>
    <row r="315" spans="2:12" ht="54" customHeight="1" x14ac:dyDescent="0.2">
      <c r="B315" s="10" t="str">
        <f t="shared" ca="1" si="8"/>
        <v>-</v>
      </c>
      <c r="C315" s="11" t="s">
        <v>325</v>
      </c>
      <c r="D315" s="12" t="s">
        <v>325</v>
      </c>
      <c r="E315" s="9"/>
      <c r="F315" s="13" t="str">
        <f>IF(E315 ="", "", VLOOKUP(E315, 'Primary Responses'!$E$7:F$155, 2, FALSE))</f>
        <v/>
      </c>
      <c r="G315" s="14"/>
      <c r="H315" s="9"/>
      <c r="I315" s="9"/>
      <c r="J315" s="9"/>
      <c r="K315" s="9"/>
      <c r="L315" s="15" t="str">
        <f t="shared" si="9"/>
        <v>-</v>
      </c>
    </row>
    <row r="316" spans="2:12" ht="54" customHeight="1" x14ac:dyDescent="0.2">
      <c r="B316" s="10" t="str">
        <f t="shared" ca="1" si="8"/>
        <v>-</v>
      </c>
      <c r="C316" s="11" t="s">
        <v>325</v>
      </c>
      <c r="D316" s="12" t="s">
        <v>325</v>
      </c>
      <c r="E316" s="9"/>
      <c r="F316" s="13" t="str">
        <f>IF(E316 ="", "", VLOOKUP(E316, 'Primary Responses'!$E$7:F$155, 2, FALSE))</f>
        <v/>
      </c>
      <c r="G316" s="14"/>
      <c r="H316" s="9"/>
      <c r="I316" s="9"/>
      <c r="J316" s="9"/>
      <c r="K316" s="9"/>
      <c r="L316" s="15" t="str">
        <f t="shared" si="9"/>
        <v>-</v>
      </c>
    </row>
    <row r="317" spans="2:12" ht="54" customHeight="1" x14ac:dyDescent="0.2">
      <c r="B317" s="10" t="str">
        <f t="shared" ca="1" si="8"/>
        <v>-</v>
      </c>
      <c r="C317" s="11" t="s">
        <v>325</v>
      </c>
      <c r="D317" s="12" t="s">
        <v>325</v>
      </c>
      <c r="E317" s="9"/>
      <c r="F317" s="13" t="str">
        <f>IF(E317 ="", "", VLOOKUP(E317, 'Primary Responses'!$E$7:F$155, 2, FALSE))</f>
        <v/>
      </c>
      <c r="G317" s="14"/>
      <c r="H317" s="9"/>
      <c r="I317" s="9"/>
      <c r="J317" s="9"/>
      <c r="K317" s="9"/>
      <c r="L317" s="15" t="str">
        <f t="shared" si="9"/>
        <v>-</v>
      </c>
    </row>
    <row r="318" spans="2:12" ht="54" customHeight="1" x14ac:dyDescent="0.2">
      <c r="B318" s="10" t="str">
        <f t="shared" ca="1" si="8"/>
        <v>-</v>
      </c>
      <c r="C318" s="11" t="s">
        <v>325</v>
      </c>
      <c r="D318" s="12" t="s">
        <v>325</v>
      </c>
      <c r="E318" s="9"/>
      <c r="F318" s="13" t="str">
        <f>IF(E318 ="", "", VLOOKUP(E318, 'Primary Responses'!$E$7:F$155, 2, FALSE))</f>
        <v/>
      </c>
      <c r="G318" s="14"/>
      <c r="H318" s="9"/>
      <c r="I318" s="9"/>
      <c r="J318" s="9"/>
      <c r="K318" s="9"/>
      <c r="L318" s="15" t="str">
        <f t="shared" si="9"/>
        <v>-</v>
      </c>
    </row>
    <row r="319" spans="2:12" ht="54" customHeight="1" x14ac:dyDescent="0.2">
      <c r="B319" s="10" t="str">
        <f t="shared" ca="1" si="8"/>
        <v>-</v>
      </c>
      <c r="C319" s="11" t="s">
        <v>325</v>
      </c>
      <c r="D319" s="12" t="s">
        <v>325</v>
      </c>
      <c r="E319" s="9"/>
      <c r="F319" s="13" t="str">
        <f>IF(E319 ="", "", VLOOKUP(E319, 'Primary Responses'!$E$7:F$155, 2, FALSE))</f>
        <v/>
      </c>
      <c r="G319" s="14"/>
      <c r="H319" s="9"/>
      <c r="I319" s="9"/>
      <c r="J319" s="9"/>
      <c r="K319" s="9"/>
      <c r="L319" s="15" t="str">
        <f t="shared" si="9"/>
        <v>-</v>
      </c>
    </row>
    <row r="320" spans="2:12" ht="54" customHeight="1" x14ac:dyDescent="0.2">
      <c r="B320" s="10" t="str">
        <f t="shared" ca="1" si="8"/>
        <v>-</v>
      </c>
      <c r="C320" s="11" t="s">
        <v>325</v>
      </c>
      <c r="D320" s="12" t="s">
        <v>325</v>
      </c>
      <c r="E320" s="9"/>
      <c r="F320" s="13" t="str">
        <f>IF(E320 ="", "", VLOOKUP(E320, 'Primary Responses'!$E$7:F$155, 2, FALSE))</f>
        <v/>
      </c>
      <c r="G320" s="14"/>
      <c r="H320" s="9"/>
      <c r="I320" s="9"/>
      <c r="J320" s="9"/>
      <c r="K320" s="9"/>
      <c r="L320" s="15" t="str">
        <f t="shared" si="9"/>
        <v>-</v>
      </c>
    </row>
    <row r="321" spans="2:12" ht="54" customHeight="1" x14ac:dyDescent="0.2">
      <c r="B321" s="10" t="str">
        <f t="shared" ca="1" si="8"/>
        <v>-</v>
      </c>
      <c r="C321" s="11" t="s">
        <v>325</v>
      </c>
      <c r="D321" s="12" t="s">
        <v>325</v>
      </c>
      <c r="E321" s="9"/>
      <c r="F321" s="13" t="str">
        <f>IF(E321 ="", "", VLOOKUP(E321, 'Primary Responses'!$E$7:F$155, 2, FALSE))</f>
        <v/>
      </c>
      <c r="G321" s="14"/>
      <c r="H321" s="9"/>
      <c r="I321" s="9"/>
      <c r="J321" s="9"/>
      <c r="K321" s="9"/>
      <c r="L321" s="15" t="str">
        <f t="shared" si="9"/>
        <v>-</v>
      </c>
    </row>
    <row r="322" spans="2:12" ht="54" customHeight="1" x14ac:dyDescent="0.2">
      <c r="B322" s="10" t="str">
        <f t="shared" ca="1" si="8"/>
        <v>-</v>
      </c>
      <c r="C322" s="11" t="s">
        <v>325</v>
      </c>
      <c r="D322" s="12" t="s">
        <v>325</v>
      </c>
      <c r="E322" s="9"/>
      <c r="F322" s="13" t="str">
        <f>IF(E322 ="", "", VLOOKUP(E322, 'Primary Responses'!$E$7:F$155, 2, FALSE))</f>
        <v/>
      </c>
      <c r="G322" s="14"/>
      <c r="H322" s="9"/>
      <c r="I322" s="9"/>
      <c r="J322" s="9"/>
      <c r="K322" s="9"/>
      <c r="L322" s="15" t="str">
        <f t="shared" si="9"/>
        <v>-</v>
      </c>
    </row>
    <row r="323" spans="2:12" ht="54" customHeight="1" x14ac:dyDescent="0.2">
      <c r="B323" s="10" t="str">
        <f t="shared" ca="1" si="8"/>
        <v>-</v>
      </c>
      <c r="C323" s="11" t="s">
        <v>325</v>
      </c>
      <c r="D323" s="12" t="s">
        <v>325</v>
      </c>
      <c r="E323" s="9"/>
      <c r="F323" s="13" t="str">
        <f>IF(E323 ="", "", VLOOKUP(E323, 'Primary Responses'!$E$7:F$155, 2, FALSE))</f>
        <v/>
      </c>
      <c r="G323" s="14"/>
      <c r="H323" s="9"/>
      <c r="I323" s="9"/>
      <c r="J323" s="9"/>
      <c r="K323" s="9"/>
      <c r="L323" s="15" t="str">
        <f t="shared" si="9"/>
        <v>-</v>
      </c>
    </row>
    <row r="324" spans="2:12" ht="54" customHeight="1" x14ac:dyDescent="0.2">
      <c r="B324" s="10" t="str">
        <f t="shared" ca="1" si="8"/>
        <v>-</v>
      </c>
      <c r="C324" s="11" t="s">
        <v>325</v>
      </c>
      <c r="D324" s="12" t="s">
        <v>325</v>
      </c>
      <c r="E324" s="9"/>
      <c r="F324" s="13" t="str">
        <f>IF(E324 ="", "", VLOOKUP(E324, 'Primary Responses'!$E$7:F$155, 2, FALSE))</f>
        <v/>
      </c>
      <c r="G324" s="14"/>
      <c r="H324" s="9"/>
      <c r="I324" s="9"/>
      <c r="J324" s="9"/>
      <c r="K324" s="9"/>
      <c r="L324" s="15" t="str">
        <f t="shared" si="9"/>
        <v>-</v>
      </c>
    </row>
    <row r="325" spans="2:12" ht="54" customHeight="1" x14ac:dyDescent="0.2">
      <c r="B325" s="10" t="str">
        <f t="shared" ca="1" si="8"/>
        <v>-</v>
      </c>
      <c r="C325" s="11" t="s">
        <v>325</v>
      </c>
      <c r="D325" s="12" t="s">
        <v>325</v>
      </c>
      <c r="E325" s="9"/>
      <c r="F325" s="13" t="str">
        <f>IF(E325 ="", "", VLOOKUP(E325, 'Primary Responses'!$E$7:F$155, 2, FALSE))</f>
        <v/>
      </c>
      <c r="G325" s="14"/>
      <c r="H325" s="9"/>
      <c r="I325" s="9"/>
      <c r="J325" s="9"/>
      <c r="K325" s="9"/>
      <c r="L325" s="15" t="str">
        <f t="shared" si="9"/>
        <v>-</v>
      </c>
    </row>
    <row r="326" spans="2:12" ht="54" customHeight="1" x14ac:dyDescent="0.2">
      <c r="B326" s="10" t="str">
        <f t="shared" ca="1" si="8"/>
        <v>-</v>
      </c>
      <c r="C326" s="11" t="s">
        <v>325</v>
      </c>
      <c r="D326" s="12" t="s">
        <v>325</v>
      </c>
      <c r="E326" s="9"/>
      <c r="F326" s="13" t="str">
        <f>IF(E326 ="", "", VLOOKUP(E326, 'Primary Responses'!$E$7:F$155, 2, FALSE))</f>
        <v/>
      </c>
      <c r="G326" s="14"/>
      <c r="H326" s="9"/>
      <c r="I326" s="9"/>
      <c r="J326" s="9"/>
      <c r="K326" s="9"/>
      <c r="L326" s="15" t="str">
        <f t="shared" si="9"/>
        <v>-</v>
      </c>
    </row>
    <row r="327" spans="2:12" ht="54" customHeight="1" x14ac:dyDescent="0.2">
      <c r="B327" s="10" t="str">
        <f t="shared" ref="B327:B390" ca="1" si="10">IF(ISBLANK(E327), IF(NOT(AND(ISBLANK($G327), ISBLANK($H327), ISBLANK($I327), ISBLANK($J327), ISBLANK($K327))), "Error: Please provide a value in the '#' column", "-"), IFERROR("Error: Missing value for '" &amp; INDIRECT(ADDRESS(5, (7 + MATCH(TRUE, INDEX(ISBLANK(G327:K327), 0, 0), 0) - 1))) &amp; "' in cell " &amp; ADDRESS(ROW(), (7 + MATCH(TRUE, INDEX(ISBLANK(G327:K327), 0, 0), 0) - 1), 4), "Success: All values provided"))</f>
        <v>-</v>
      </c>
      <c r="C327" s="11" t="s">
        <v>325</v>
      </c>
      <c r="D327" s="12" t="s">
        <v>325</v>
      </c>
      <c r="E327" s="9"/>
      <c r="F327" s="13" t="str">
        <f>IF(E327 ="", "", VLOOKUP(E327, 'Primary Responses'!$E$7:F$155, 2, FALSE))</f>
        <v/>
      </c>
      <c r="G327" s="14"/>
      <c r="H327" s="9"/>
      <c r="I327" s="9"/>
      <c r="J327" s="9"/>
      <c r="K327" s="9"/>
      <c r="L327" s="15" t="str">
        <f t="shared" ref="L327:L390" si="11">IFERROR(IF(ISBLANK(G327), NA(), G327), "-")</f>
        <v>-</v>
      </c>
    </row>
    <row r="328" spans="2:12" ht="54" customHeight="1" x14ac:dyDescent="0.2">
      <c r="B328" s="10" t="str">
        <f t="shared" ca="1" si="10"/>
        <v>-</v>
      </c>
      <c r="C328" s="11" t="s">
        <v>325</v>
      </c>
      <c r="D328" s="12" t="s">
        <v>325</v>
      </c>
      <c r="E328" s="9"/>
      <c r="F328" s="13" t="str">
        <f>IF(E328 ="", "", VLOOKUP(E328, 'Primary Responses'!$E$7:F$155, 2, FALSE))</f>
        <v/>
      </c>
      <c r="G328" s="14"/>
      <c r="H328" s="9"/>
      <c r="I328" s="9"/>
      <c r="J328" s="9"/>
      <c r="K328" s="9"/>
      <c r="L328" s="15" t="str">
        <f t="shared" si="11"/>
        <v>-</v>
      </c>
    </row>
    <row r="329" spans="2:12" ht="54" customHeight="1" x14ac:dyDescent="0.2">
      <c r="B329" s="10" t="str">
        <f t="shared" ca="1" si="10"/>
        <v>-</v>
      </c>
      <c r="C329" s="11" t="s">
        <v>325</v>
      </c>
      <c r="D329" s="12" t="s">
        <v>325</v>
      </c>
      <c r="E329" s="9"/>
      <c r="F329" s="13" t="str">
        <f>IF(E329 ="", "", VLOOKUP(E329, 'Primary Responses'!$E$7:F$155, 2, FALSE))</f>
        <v/>
      </c>
      <c r="G329" s="14"/>
      <c r="H329" s="9"/>
      <c r="I329" s="9"/>
      <c r="J329" s="9"/>
      <c r="K329" s="9"/>
      <c r="L329" s="15" t="str">
        <f t="shared" si="11"/>
        <v>-</v>
      </c>
    </row>
    <row r="330" spans="2:12" ht="54" customHeight="1" x14ac:dyDescent="0.2">
      <c r="B330" s="10" t="str">
        <f t="shared" ca="1" si="10"/>
        <v>-</v>
      </c>
      <c r="C330" s="11" t="s">
        <v>325</v>
      </c>
      <c r="D330" s="12" t="s">
        <v>325</v>
      </c>
      <c r="E330" s="9"/>
      <c r="F330" s="13" t="str">
        <f>IF(E330 ="", "", VLOOKUP(E330, 'Primary Responses'!$E$7:F$155, 2, FALSE))</f>
        <v/>
      </c>
      <c r="G330" s="14"/>
      <c r="H330" s="9"/>
      <c r="I330" s="9"/>
      <c r="J330" s="9"/>
      <c r="K330" s="9"/>
      <c r="L330" s="15" t="str">
        <f t="shared" si="11"/>
        <v>-</v>
      </c>
    </row>
    <row r="331" spans="2:12" ht="54" customHeight="1" x14ac:dyDescent="0.2">
      <c r="B331" s="10" t="str">
        <f t="shared" ca="1" si="10"/>
        <v>-</v>
      </c>
      <c r="C331" s="11" t="s">
        <v>325</v>
      </c>
      <c r="D331" s="12" t="s">
        <v>325</v>
      </c>
      <c r="E331" s="9"/>
      <c r="F331" s="13" t="str">
        <f>IF(E331 ="", "", VLOOKUP(E331, 'Primary Responses'!$E$7:F$155, 2, FALSE))</f>
        <v/>
      </c>
      <c r="G331" s="14"/>
      <c r="H331" s="9"/>
      <c r="I331" s="9"/>
      <c r="J331" s="9"/>
      <c r="K331" s="9"/>
      <c r="L331" s="15" t="str">
        <f t="shared" si="11"/>
        <v>-</v>
      </c>
    </row>
    <row r="332" spans="2:12" ht="54" customHeight="1" x14ac:dyDescent="0.2">
      <c r="B332" s="10" t="str">
        <f t="shared" ca="1" si="10"/>
        <v>-</v>
      </c>
      <c r="C332" s="11" t="s">
        <v>325</v>
      </c>
      <c r="D332" s="12" t="s">
        <v>325</v>
      </c>
      <c r="E332" s="9"/>
      <c r="F332" s="13" t="str">
        <f>IF(E332 ="", "", VLOOKUP(E332, 'Primary Responses'!$E$7:F$155, 2, FALSE))</f>
        <v/>
      </c>
      <c r="G332" s="14"/>
      <c r="H332" s="9"/>
      <c r="I332" s="9"/>
      <c r="J332" s="9"/>
      <c r="K332" s="9"/>
      <c r="L332" s="15" t="str">
        <f t="shared" si="11"/>
        <v>-</v>
      </c>
    </row>
    <row r="333" spans="2:12" ht="54" customHeight="1" x14ac:dyDescent="0.2">
      <c r="B333" s="10" t="str">
        <f t="shared" ca="1" si="10"/>
        <v>-</v>
      </c>
      <c r="C333" s="11" t="s">
        <v>325</v>
      </c>
      <c r="D333" s="12" t="s">
        <v>325</v>
      </c>
      <c r="E333" s="9"/>
      <c r="F333" s="13" t="str">
        <f>IF(E333 ="", "", VLOOKUP(E333, 'Primary Responses'!$E$7:F$155, 2, FALSE))</f>
        <v/>
      </c>
      <c r="G333" s="14"/>
      <c r="H333" s="9"/>
      <c r="I333" s="9"/>
      <c r="J333" s="9"/>
      <c r="K333" s="9"/>
      <c r="L333" s="15" t="str">
        <f t="shared" si="11"/>
        <v>-</v>
      </c>
    </row>
    <row r="334" spans="2:12" ht="54" customHeight="1" x14ac:dyDescent="0.2">
      <c r="B334" s="10" t="str">
        <f t="shared" ca="1" si="10"/>
        <v>-</v>
      </c>
      <c r="C334" s="11" t="s">
        <v>325</v>
      </c>
      <c r="D334" s="12" t="s">
        <v>325</v>
      </c>
      <c r="E334" s="9"/>
      <c r="F334" s="13" t="str">
        <f>IF(E334 ="", "", VLOOKUP(E334, 'Primary Responses'!$E$7:F$155, 2, FALSE))</f>
        <v/>
      </c>
      <c r="G334" s="14"/>
      <c r="H334" s="9"/>
      <c r="I334" s="9"/>
      <c r="J334" s="9"/>
      <c r="K334" s="9"/>
      <c r="L334" s="15" t="str">
        <f t="shared" si="11"/>
        <v>-</v>
      </c>
    </row>
    <row r="335" spans="2:12" ht="54" customHeight="1" x14ac:dyDescent="0.2">
      <c r="B335" s="10" t="str">
        <f t="shared" ca="1" si="10"/>
        <v>-</v>
      </c>
      <c r="C335" s="11" t="s">
        <v>325</v>
      </c>
      <c r="D335" s="12" t="s">
        <v>325</v>
      </c>
      <c r="E335" s="9"/>
      <c r="F335" s="13" t="str">
        <f>IF(E335 ="", "", VLOOKUP(E335, 'Primary Responses'!$E$7:F$155, 2, FALSE))</f>
        <v/>
      </c>
      <c r="G335" s="14"/>
      <c r="H335" s="9"/>
      <c r="I335" s="9"/>
      <c r="J335" s="9"/>
      <c r="K335" s="9"/>
      <c r="L335" s="15" t="str">
        <f t="shared" si="11"/>
        <v>-</v>
      </c>
    </row>
    <row r="336" spans="2:12" ht="54" customHeight="1" x14ac:dyDescent="0.2">
      <c r="B336" s="10" t="str">
        <f t="shared" ca="1" si="10"/>
        <v>-</v>
      </c>
      <c r="C336" s="11" t="s">
        <v>325</v>
      </c>
      <c r="D336" s="12" t="s">
        <v>325</v>
      </c>
      <c r="E336" s="9"/>
      <c r="F336" s="13" t="str">
        <f>IF(E336 ="", "", VLOOKUP(E336, 'Primary Responses'!$E$7:F$155, 2, FALSE))</f>
        <v/>
      </c>
      <c r="G336" s="14"/>
      <c r="H336" s="9"/>
      <c r="I336" s="9"/>
      <c r="J336" s="9"/>
      <c r="K336" s="9"/>
      <c r="L336" s="15" t="str">
        <f t="shared" si="11"/>
        <v>-</v>
      </c>
    </row>
    <row r="337" spans="2:12" ht="54" customHeight="1" x14ac:dyDescent="0.2">
      <c r="B337" s="10" t="str">
        <f t="shared" ca="1" si="10"/>
        <v>-</v>
      </c>
      <c r="C337" s="11" t="s">
        <v>325</v>
      </c>
      <c r="D337" s="12" t="s">
        <v>325</v>
      </c>
      <c r="E337" s="9"/>
      <c r="F337" s="13" t="str">
        <f>IF(E337 ="", "", VLOOKUP(E337, 'Primary Responses'!$E$7:F$155, 2, FALSE))</f>
        <v/>
      </c>
      <c r="G337" s="14"/>
      <c r="H337" s="9"/>
      <c r="I337" s="9"/>
      <c r="J337" s="9"/>
      <c r="K337" s="9"/>
      <c r="L337" s="15" t="str">
        <f t="shared" si="11"/>
        <v>-</v>
      </c>
    </row>
    <row r="338" spans="2:12" ht="54" customHeight="1" x14ac:dyDescent="0.2">
      <c r="B338" s="10" t="str">
        <f t="shared" ca="1" si="10"/>
        <v>-</v>
      </c>
      <c r="C338" s="11" t="s">
        <v>325</v>
      </c>
      <c r="D338" s="12" t="s">
        <v>325</v>
      </c>
      <c r="E338" s="9"/>
      <c r="F338" s="13" t="str">
        <f>IF(E338 ="", "", VLOOKUP(E338, 'Primary Responses'!$E$7:F$155, 2, FALSE))</f>
        <v/>
      </c>
      <c r="G338" s="14"/>
      <c r="H338" s="9"/>
      <c r="I338" s="9"/>
      <c r="J338" s="9"/>
      <c r="K338" s="9"/>
      <c r="L338" s="15" t="str">
        <f t="shared" si="11"/>
        <v>-</v>
      </c>
    </row>
    <row r="339" spans="2:12" ht="54" customHeight="1" x14ac:dyDescent="0.2">
      <c r="B339" s="10" t="str">
        <f t="shared" ca="1" si="10"/>
        <v>-</v>
      </c>
      <c r="C339" s="11" t="s">
        <v>325</v>
      </c>
      <c r="D339" s="12" t="s">
        <v>325</v>
      </c>
      <c r="E339" s="9"/>
      <c r="F339" s="13" t="str">
        <f>IF(E339 ="", "", VLOOKUP(E339, 'Primary Responses'!$E$7:F$155, 2, FALSE))</f>
        <v/>
      </c>
      <c r="G339" s="14"/>
      <c r="H339" s="9"/>
      <c r="I339" s="9"/>
      <c r="J339" s="9"/>
      <c r="K339" s="9"/>
      <c r="L339" s="15" t="str">
        <f t="shared" si="11"/>
        <v>-</v>
      </c>
    </row>
    <row r="340" spans="2:12" ht="54" customHeight="1" x14ac:dyDescent="0.2">
      <c r="B340" s="10" t="str">
        <f t="shared" ca="1" si="10"/>
        <v>-</v>
      </c>
      <c r="C340" s="11" t="s">
        <v>325</v>
      </c>
      <c r="D340" s="12" t="s">
        <v>325</v>
      </c>
      <c r="E340" s="9"/>
      <c r="F340" s="13" t="str">
        <f>IF(E340 ="", "", VLOOKUP(E340, 'Primary Responses'!$E$7:F$155, 2, FALSE))</f>
        <v/>
      </c>
      <c r="G340" s="14"/>
      <c r="H340" s="9"/>
      <c r="I340" s="9"/>
      <c r="J340" s="9"/>
      <c r="K340" s="9"/>
      <c r="L340" s="15" t="str">
        <f t="shared" si="11"/>
        <v>-</v>
      </c>
    </row>
    <row r="341" spans="2:12" ht="54" customHeight="1" x14ac:dyDescent="0.2">
      <c r="B341" s="10" t="str">
        <f t="shared" ca="1" si="10"/>
        <v>-</v>
      </c>
      <c r="C341" s="11" t="s">
        <v>325</v>
      </c>
      <c r="D341" s="12" t="s">
        <v>325</v>
      </c>
      <c r="E341" s="9"/>
      <c r="F341" s="13" t="str">
        <f>IF(E341 ="", "", VLOOKUP(E341, 'Primary Responses'!$E$7:F$155, 2, FALSE))</f>
        <v/>
      </c>
      <c r="G341" s="14"/>
      <c r="H341" s="9"/>
      <c r="I341" s="9"/>
      <c r="J341" s="9"/>
      <c r="K341" s="9"/>
      <c r="L341" s="15" t="str">
        <f t="shared" si="11"/>
        <v>-</v>
      </c>
    </row>
    <row r="342" spans="2:12" ht="54" customHeight="1" x14ac:dyDescent="0.2">
      <c r="B342" s="10" t="str">
        <f t="shared" ca="1" si="10"/>
        <v>-</v>
      </c>
      <c r="C342" s="11" t="s">
        <v>325</v>
      </c>
      <c r="D342" s="12" t="s">
        <v>325</v>
      </c>
      <c r="E342" s="9"/>
      <c r="F342" s="13" t="str">
        <f>IF(E342 ="", "", VLOOKUP(E342, 'Primary Responses'!$E$7:F$155, 2, FALSE))</f>
        <v/>
      </c>
      <c r="G342" s="14"/>
      <c r="H342" s="9"/>
      <c r="I342" s="9"/>
      <c r="J342" s="9"/>
      <c r="K342" s="9"/>
      <c r="L342" s="15" t="str">
        <f t="shared" si="11"/>
        <v>-</v>
      </c>
    </row>
    <row r="343" spans="2:12" ht="54" customHeight="1" x14ac:dyDescent="0.2">
      <c r="B343" s="10" t="str">
        <f t="shared" ca="1" si="10"/>
        <v>-</v>
      </c>
      <c r="C343" s="11" t="s">
        <v>325</v>
      </c>
      <c r="D343" s="12" t="s">
        <v>325</v>
      </c>
      <c r="E343" s="9"/>
      <c r="F343" s="13" t="str">
        <f>IF(E343 ="", "", VLOOKUP(E343, 'Primary Responses'!$E$7:F$155, 2, FALSE))</f>
        <v/>
      </c>
      <c r="G343" s="14"/>
      <c r="H343" s="9"/>
      <c r="I343" s="9"/>
      <c r="J343" s="9"/>
      <c r="K343" s="9"/>
      <c r="L343" s="15" t="str">
        <f t="shared" si="11"/>
        <v>-</v>
      </c>
    </row>
    <row r="344" spans="2:12" ht="54" customHeight="1" x14ac:dyDescent="0.2">
      <c r="B344" s="10" t="str">
        <f t="shared" ca="1" si="10"/>
        <v>-</v>
      </c>
      <c r="C344" s="11" t="s">
        <v>325</v>
      </c>
      <c r="D344" s="12" t="s">
        <v>325</v>
      </c>
      <c r="E344" s="9"/>
      <c r="F344" s="13" t="str">
        <f>IF(E344 ="", "", VLOOKUP(E344, 'Primary Responses'!$E$7:F$155, 2, FALSE))</f>
        <v/>
      </c>
      <c r="G344" s="14"/>
      <c r="H344" s="9"/>
      <c r="I344" s="9"/>
      <c r="J344" s="9"/>
      <c r="K344" s="9"/>
      <c r="L344" s="15" t="str">
        <f t="shared" si="11"/>
        <v>-</v>
      </c>
    </row>
    <row r="345" spans="2:12" ht="54" customHeight="1" x14ac:dyDescent="0.2">
      <c r="B345" s="10" t="str">
        <f t="shared" ca="1" si="10"/>
        <v>-</v>
      </c>
      <c r="C345" s="11" t="s">
        <v>325</v>
      </c>
      <c r="D345" s="12" t="s">
        <v>325</v>
      </c>
      <c r="E345" s="9"/>
      <c r="F345" s="13" t="str">
        <f>IF(E345 ="", "", VLOOKUP(E345, 'Primary Responses'!$E$7:F$155, 2, FALSE))</f>
        <v/>
      </c>
      <c r="G345" s="14"/>
      <c r="H345" s="9"/>
      <c r="I345" s="9"/>
      <c r="J345" s="9"/>
      <c r="K345" s="9"/>
      <c r="L345" s="15" t="str">
        <f t="shared" si="11"/>
        <v>-</v>
      </c>
    </row>
    <row r="346" spans="2:12" ht="54" customHeight="1" x14ac:dyDescent="0.2">
      <c r="B346" s="10" t="str">
        <f t="shared" ca="1" si="10"/>
        <v>-</v>
      </c>
      <c r="C346" s="11" t="s">
        <v>325</v>
      </c>
      <c r="D346" s="12" t="s">
        <v>325</v>
      </c>
      <c r="E346" s="9"/>
      <c r="F346" s="13" t="str">
        <f>IF(E346 ="", "", VLOOKUP(E346, 'Primary Responses'!$E$7:F$155, 2, FALSE))</f>
        <v/>
      </c>
      <c r="G346" s="14"/>
      <c r="H346" s="9"/>
      <c r="I346" s="9"/>
      <c r="J346" s="9"/>
      <c r="K346" s="9"/>
      <c r="L346" s="15" t="str">
        <f t="shared" si="11"/>
        <v>-</v>
      </c>
    </row>
    <row r="347" spans="2:12" ht="54" customHeight="1" x14ac:dyDescent="0.2">
      <c r="B347" s="10" t="str">
        <f t="shared" ca="1" si="10"/>
        <v>-</v>
      </c>
      <c r="C347" s="11" t="s">
        <v>325</v>
      </c>
      <c r="D347" s="12" t="s">
        <v>325</v>
      </c>
      <c r="E347" s="9"/>
      <c r="F347" s="13" t="str">
        <f>IF(E347 ="", "", VLOOKUP(E347, 'Primary Responses'!$E$7:F$155, 2, FALSE))</f>
        <v/>
      </c>
      <c r="G347" s="14"/>
      <c r="H347" s="9"/>
      <c r="I347" s="9"/>
      <c r="J347" s="9"/>
      <c r="K347" s="9"/>
      <c r="L347" s="15" t="str">
        <f t="shared" si="11"/>
        <v>-</v>
      </c>
    </row>
    <row r="348" spans="2:12" ht="54" customHeight="1" x14ac:dyDescent="0.2">
      <c r="B348" s="10" t="str">
        <f t="shared" ca="1" si="10"/>
        <v>-</v>
      </c>
      <c r="C348" s="11" t="s">
        <v>325</v>
      </c>
      <c r="D348" s="12" t="s">
        <v>325</v>
      </c>
      <c r="E348" s="9"/>
      <c r="F348" s="13" t="str">
        <f>IF(E348 ="", "", VLOOKUP(E348, 'Primary Responses'!$E$7:F$155, 2, FALSE))</f>
        <v/>
      </c>
      <c r="G348" s="14"/>
      <c r="H348" s="9"/>
      <c r="I348" s="9"/>
      <c r="J348" s="9"/>
      <c r="K348" s="9"/>
      <c r="L348" s="15" t="str">
        <f t="shared" si="11"/>
        <v>-</v>
      </c>
    </row>
    <row r="349" spans="2:12" ht="54" customHeight="1" x14ac:dyDescent="0.2">
      <c r="B349" s="10" t="str">
        <f t="shared" ca="1" si="10"/>
        <v>-</v>
      </c>
      <c r="C349" s="11" t="s">
        <v>325</v>
      </c>
      <c r="D349" s="12" t="s">
        <v>325</v>
      </c>
      <c r="E349" s="9"/>
      <c r="F349" s="13" t="str">
        <f>IF(E349 ="", "", VLOOKUP(E349, 'Primary Responses'!$E$7:F$155, 2, FALSE))</f>
        <v/>
      </c>
      <c r="G349" s="14"/>
      <c r="H349" s="9"/>
      <c r="I349" s="9"/>
      <c r="J349" s="9"/>
      <c r="K349" s="9"/>
      <c r="L349" s="15" t="str">
        <f t="shared" si="11"/>
        <v>-</v>
      </c>
    </row>
    <row r="350" spans="2:12" ht="54" customHeight="1" x14ac:dyDescent="0.2">
      <c r="B350" s="10" t="str">
        <f t="shared" ca="1" si="10"/>
        <v>-</v>
      </c>
      <c r="C350" s="11" t="s">
        <v>325</v>
      </c>
      <c r="D350" s="12" t="s">
        <v>325</v>
      </c>
      <c r="E350" s="9"/>
      <c r="F350" s="13" t="str">
        <f>IF(E350 ="", "", VLOOKUP(E350, 'Primary Responses'!$E$7:F$155, 2, FALSE))</f>
        <v/>
      </c>
      <c r="G350" s="14"/>
      <c r="H350" s="9"/>
      <c r="I350" s="9"/>
      <c r="J350" s="9"/>
      <c r="K350" s="9"/>
      <c r="L350" s="15" t="str">
        <f t="shared" si="11"/>
        <v>-</v>
      </c>
    </row>
    <row r="351" spans="2:12" ht="54" customHeight="1" x14ac:dyDescent="0.2">
      <c r="B351" s="10" t="str">
        <f t="shared" ca="1" si="10"/>
        <v>-</v>
      </c>
      <c r="C351" s="11" t="s">
        <v>325</v>
      </c>
      <c r="D351" s="12" t="s">
        <v>325</v>
      </c>
      <c r="E351" s="9"/>
      <c r="F351" s="13" t="str">
        <f>IF(E351 ="", "", VLOOKUP(E351, 'Primary Responses'!$E$7:F$155, 2, FALSE))</f>
        <v/>
      </c>
      <c r="G351" s="14"/>
      <c r="H351" s="9"/>
      <c r="I351" s="9"/>
      <c r="J351" s="9"/>
      <c r="K351" s="9"/>
      <c r="L351" s="15" t="str">
        <f t="shared" si="11"/>
        <v>-</v>
      </c>
    </row>
    <row r="352" spans="2:12" ht="54" customHeight="1" x14ac:dyDescent="0.2">
      <c r="B352" s="10" t="str">
        <f t="shared" ca="1" si="10"/>
        <v>-</v>
      </c>
      <c r="C352" s="11" t="s">
        <v>325</v>
      </c>
      <c r="D352" s="12" t="s">
        <v>325</v>
      </c>
      <c r="E352" s="9"/>
      <c r="F352" s="13" t="str">
        <f>IF(E352 ="", "", VLOOKUP(E352, 'Primary Responses'!$E$7:F$155, 2, FALSE))</f>
        <v/>
      </c>
      <c r="G352" s="14"/>
      <c r="H352" s="9"/>
      <c r="I352" s="9"/>
      <c r="J352" s="9"/>
      <c r="K352" s="9"/>
      <c r="L352" s="15" t="str">
        <f t="shared" si="11"/>
        <v>-</v>
      </c>
    </row>
    <row r="353" spans="2:12" ht="54" customHeight="1" x14ac:dyDescent="0.2">
      <c r="B353" s="10" t="str">
        <f t="shared" ca="1" si="10"/>
        <v>-</v>
      </c>
      <c r="C353" s="11" t="s">
        <v>325</v>
      </c>
      <c r="D353" s="12" t="s">
        <v>325</v>
      </c>
      <c r="E353" s="9"/>
      <c r="F353" s="13" t="str">
        <f>IF(E353 ="", "", VLOOKUP(E353, 'Primary Responses'!$E$7:F$155, 2, FALSE))</f>
        <v/>
      </c>
      <c r="G353" s="14"/>
      <c r="H353" s="9"/>
      <c r="I353" s="9"/>
      <c r="J353" s="9"/>
      <c r="K353" s="9"/>
      <c r="L353" s="15" t="str">
        <f t="shared" si="11"/>
        <v>-</v>
      </c>
    </row>
    <row r="354" spans="2:12" ht="54" customHeight="1" x14ac:dyDescent="0.2">
      <c r="B354" s="10" t="str">
        <f t="shared" ca="1" si="10"/>
        <v>-</v>
      </c>
      <c r="C354" s="11" t="s">
        <v>325</v>
      </c>
      <c r="D354" s="12" t="s">
        <v>325</v>
      </c>
      <c r="E354" s="9"/>
      <c r="F354" s="13" t="str">
        <f>IF(E354 ="", "", VLOOKUP(E354, 'Primary Responses'!$E$7:F$155, 2, FALSE))</f>
        <v/>
      </c>
      <c r="G354" s="14"/>
      <c r="H354" s="9"/>
      <c r="I354" s="9"/>
      <c r="J354" s="9"/>
      <c r="K354" s="9"/>
      <c r="L354" s="15" t="str">
        <f t="shared" si="11"/>
        <v>-</v>
      </c>
    </row>
    <row r="355" spans="2:12" ht="54" customHeight="1" x14ac:dyDescent="0.2">
      <c r="B355" s="10" t="str">
        <f t="shared" ca="1" si="10"/>
        <v>-</v>
      </c>
      <c r="C355" s="11" t="s">
        <v>325</v>
      </c>
      <c r="D355" s="12" t="s">
        <v>325</v>
      </c>
      <c r="E355" s="9"/>
      <c r="F355" s="13" t="str">
        <f>IF(E355 ="", "", VLOOKUP(E355, 'Primary Responses'!$E$7:F$155, 2, FALSE))</f>
        <v/>
      </c>
      <c r="G355" s="14"/>
      <c r="H355" s="9"/>
      <c r="I355" s="9"/>
      <c r="J355" s="9"/>
      <c r="K355" s="9"/>
      <c r="L355" s="15" t="str">
        <f t="shared" si="11"/>
        <v>-</v>
      </c>
    </row>
    <row r="356" spans="2:12" ht="54" customHeight="1" x14ac:dyDescent="0.2">
      <c r="B356" s="10" t="str">
        <f t="shared" ca="1" si="10"/>
        <v>-</v>
      </c>
      <c r="C356" s="11" t="s">
        <v>325</v>
      </c>
      <c r="D356" s="12" t="s">
        <v>325</v>
      </c>
      <c r="E356" s="9"/>
      <c r="F356" s="13" t="str">
        <f>IF(E356 ="", "", VLOOKUP(E356, 'Primary Responses'!$E$7:F$155, 2, FALSE))</f>
        <v/>
      </c>
      <c r="G356" s="14"/>
      <c r="H356" s="9"/>
      <c r="I356" s="9"/>
      <c r="J356" s="9"/>
      <c r="K356" s="9"/>
      <c r="L356" s="15" t="str">
        <f t="shared" si="11"/>
        <v>-</v>
      </c>
    </row>
    <row r="357" spans="2:12" ht="54" customHeight="1" x14ac:dyDescent="0.2">
      <c r="B357" s="10" t="str">
        <f t="shared" ca="1" si="10"/>
        <v>-</v>
      </c>
      <c r="C357" s="11" t="s">
        <v>325</v>
      </c>
      <c r="D357" s="12" t="s">
        <v>325</v>
      </c>
      <c r="E357" s="9"/>
      <c r="F357" s="13" t="str">
        <f>IF(E357 ="", "", VLOOKUP(E357, 'Primary Responses'!$E$7:F$155, 2, FALSE))</f>
        <v/>
      </c>
      <c r="G357" s="14"/>
      <c r="H357" s="9"/>
      <c r="I357" s="9"/>
      <c r="J357" s="9"/>
      <c r="K357" s="9"/>
      <c r="L357" s="15" t="str">
        <f t="shared" si="11"/>
        <v>-</v>
      </c>
    </row>
    <row r="358" spans="2:12" ht="54" customHeight="1" x14ac:dyDescent="0.2">
      <c r="B358" s="10" t="str">
        <f t="shared" ca="1" si="10"/>
        <v>-</v>
      </c>
      <c r="C358" s="11" t="s">
        <v>325</v>
      </c>
      <c r="D358" s="12" t="s">
        <v>325</v>
      </c>
      <c r="E358" s="9"/>
      <c r="F358" s="13" t="str">
        <f>IF(E358 ="", "", VLOOKUP(E358, 'Primary Responses'!$E$7:F$155, 2, FALSE))</f>
        <v/>
      </c>
      <c r="G358" s="14"/>
      <c r="H358" s="9"/>
      <c r="I358" s="9"/>
      <c r="J358" s="9"/>
      <c r="K358" s="9"/>
      <c r="L358" s="15" t="str">
        <f t="shared" si="11"/>
        <v>-</v>
      </c>
    </row>
    <row r="359" spans="2:12" ht="54" customHeight="1" x14ac:dyDescent="0.2">
      <c r="B359" s="10" t="str">
        <f t="shared" ca="1" si="10"/>
        <v>-</v>
      </c>
      <c r="C359" s="11" t="s">
        <v>325</v>
      </c>
      <c r="D359" s="12" t="s">
        <v>325</v>
      </c>
      <c r="E359" s="9"/>
      <c r="F359" s="13" t="str">
        <f>IF(E359 ="", "", VLOOKUP(E359, 'Primary Responses'!$E$7:F$155, 2, FALSE))</f>
        <v/>
      </c>
      <c r="G359" s="14"/>
      <c r="H359" s="9"/>
      <c r="I359" s="9"/>
      <c r="J359" s="9"/>
      <c r="K359" s="9"/>
      <c r="L359" s="15" t="str">
        <f t="shared" si="11"/>
        <v>-</v>
      </c>
    </row>
    <row r="360" spans="2:12" ht="54" customHeight="1" x14ac:dyDescent="0.2">
      <c r="B360" s="10" t="str">
        <f t="shared" ca="1" si="10"/>
        <v>-</v>
      </c>
      <c r="C360" s="11" t="s">
        <v>325</v>
      </c>
      <c r="D360" s="12" t="s">
        <v>325</v>
      </c>
      <c r="E360" s="9"/>
      <c r="F360" s="13" t="str">
        <f>IF(E360 ="", "", VLOOKUP(E360, 'Primary Responses'!$E$7:F$155, 2, FALSE))</f>
        <v/>
      </c>
      <c r="G360" s="14"/>
      <c r="H360" s="9"/>
      <c r="I360" s="9"/>
      <c r="J360" s="9"/>
      <c r="K360" s="9"/>
      <c r="L360" s="15" t="str">
        <f t="shared" si="11"/>
        <v>-</v>
      </c>
    </row>
    <row r="361" spans="2:12" ht="54" customHeight="1" x14ac:dyDescent="0.2">
      <c r="B361" s="10" t="str">
        <f t="shared" ca="1" si="10"/>
        <v>-</v>
      </c>
      <c r="C361" s="11" t="s">
        <v>325</v>
      </c>
      <c r="D361" s="12" t="s">
        <v>325</v>
      </c>
      <c r="E361" s="9"/>
      <c r="F361" s="13" t="str">
        <f>IF(E361 ="", "", VLOOKUP(E361, 'Primary Responses'!$E$7:F$155, 2, FALSE))</f>
        <v/>
      </c>
      <c r="G361" s="14"/>
      <c r="H361" s="9"/>
      <c r="I361" s="9"/>
      <c r="J361" s="9"/>
      <c r="K361" s="9"/>
      <c r="L361" s="15" t="str">
        <f t="shared" si="11"/>
        <v>-</v>
      </c>
    </row>
    <row r="362" spans="2:12" ht="54" customHeight="1" x14ac:dyDescent="0.2">
      <c r="B362" s="10" t="str">
        <f t="shared" ca="1" si="10"/>
        <v>-</v>
      </c>
      <c r="C362" s="11" t="s">
        <v>325</v>
      </c>
      <c r="D362" s="12" t="s">
        <v>325</v>
      </c>
      <c r="E362" s="9"/>
      <c r="F362" s="13" t="str">
        <f>IF(E362 ="", "", VLOOKUP(E362, 'Primary Responses'!$E$7:F$155, 2, FALSE))</f>
        <v/>
      </c>
      <c r="G362" s="14"/>
      <c r="H362" s="9"/>
      <c r="I362" s="9"/>
      <c r="J362" s="9"/>
      <c r="K362" s="9"/>
      <c r="L362" s="15" t="str">
        <f t="shared" si="11"/>
        <v>-</v>
      </c>
    </row>
    <row r="363" spans="2:12" ht="54" customHeight="1" x14ac:dyDescent="0.2">
      <c r="B363" s="10" t="str">
        <f t="shared" ca="1" si="10"/>
        <v>-</v>
      </c>
      <c r="C363" s="11" t="s">
        <v>325</v>
      </c>
      <c r="D363" s="12" t="s">
        <v>325</v>
      </c>
      <c r="E363" s="9"/>
      <c r="F363" s="13" t="str">
        <f>IF(E363 ="", "", VLOOKUP(E363, 'Primary Responses'!$E$7:F$155, 2, FALSE))</f>
        <v/>
      </c>
      <c r="G363" s="14"/>
      <c r="H363" s="9"/>
      <c r="I363" s="9"/>
      <c r="J363" s="9"/>
      <c r="K363" s="9"/>
      <c r="L363" s="15" t="str">
        <f t="shared" si="11"/>
        <v>-</v>
      </c>
    </row>
    <row r="364" spans="2:12" ht="54" customHeight="1" x14ac:dyDescent="0.2">
      <c r="B364" s="10" t="str">
        <f t="shared" ca="1" si="10"/>
        <v>-</v>
      </c>
      <c r="C364" s="11" t="s">
        <v>325</v>
      </c>
      <c r="D364" s="12" t="s">
        <v>325</v>
      </c>
      <c r="E364" s="9"/>
      <c r="F364" s="13" t="str">
        <f>IF(E364 ="", "", VLOOKUP(E364, 'Primary Responses'!$E$7:F$155, 2, FALSE))</f>
        <v/>
      </c>
      <c r="G364" s="14"/>
      <c r="H364" s="9"/>
      <c r="I364" s="9"/>
      <c r="J364" s="9"/>
      <c r="K364" s="9"/>
      <c r="L364" s="15" t="str">
        <f t="shared" si="11"/>
        <v>-</v>
      </c>
    </row>
    <row r="365" spans="2:12" ht="54" customHeight="1" x14ac:dyDescent="0.2">
      <c r="B365" s="10" t="str">
        <f t="shared" ca="1" si="10"/>
        <v>-</v>
      </c>
      <c r="C365" s="11" t="s">
        <v>325</v>
      </c>
      <c r="D365" s="12" t="s">
        <v>325</v>
      </c>
      <c r="E365" s="9"/>
      <c r="F365" s="13" t="str">
        <f>IF(E365 ="", "", VLOOKUP(E365, 'Primary Responses'!$E$7:F$155, 2, FALSE))</f>
        <v/>
      </c>
      <c r="G365" s="14"/>
      <c r="H365" s="9"/>
      <c r="I365" s="9"/>
      <c r="J365" s="9"/>
      <c r="K365" s="9"/>
      <c r="L365" s="15" t="str">
        <f t="shared" si="11"/>
        <v>-</v>
      </c>
    </row>
    <row r="366" spans="2:12" ht="54" customHeight="1" x14ac:dyDescent="0.2">
      <c r="B366" s="10" t="str">
        <f t="shared" ca="1" si="10"/>
        <v>-</v>
      </c>
      <c r="C366" s="11" t="s">
        <v>325</v>
      </c>
      <c r="D366" s="12" t="s">
        <v>325</v>
      </c>
      <c r="E366" s="9"/>
      <c r="F366" s="13" t="str">
        <f>IF(E366 ="", "", VLOOKUP(E366, 'Primary Responses'!$E$7:F$155, 2, FALSE))</f>
        <v/>
      </c>
      <c r="G366" s="14"/>
      <c r="H366" s="9"/>
      <c r="I366" s="9"/>
      <c r="J366" s="9"/>
      <c r="K366" s="9"/>
      <c r="L366" s="15" t="str">
        <f t="shared" si="11"/>
        <v>-</v>
      </c>
    </row>
    <row r="367" spans="2:12" ht="54" customHeight="1" x14ac:dyDescent="0.2">
      <c r="B367" s="10" t="str">
        <f t="shared" ca="1" si="10"/>
        <v>-</v>
      </c>
      <c r="C367" s="11" t="s">
        <v>325</v>
      </c>
      <c r="D367" s="12" t="s">
        <v>325</v>
      </c>
      <c r="E367" s="9"/>
      <c r="F367" s="13" t="str">
        <f>IF(E367 ="", "", VLOOKUP(E367, 'Primary Responses'!$E$7:F$155, 2, FALSE))</f>
        <v/>
      </c>
      <c r="G367" s="14"/>
      <c r="H367" s="9"/>
      <c r="I367" s="9"/>
      <c r="J367" s="9"/>
      <c r="K367" s="9"/>
      <c r="L367" s="15" t="str">
        <f t="shared" si="11"/>
        <v>-</v>
      </c>
    </row>
    <row r="368" spans="2:12" ht="54" customHeight="1" x14ac:dyDescent="0.2">
      <c r="B368" s="10" t="str">
        <f t="shared" ca="1" si="10"/>
        <v>-</v>
      </c>
      <c r="C368" s="11" t="s">
        <v>325</v>
      </c>
      <c r="D368" s="12" t="s">
        <v>325</v>
      </c>
      <c r="E368" s="9"/>
      <c r="F368" s="13" t="str">
        <f>IF(E368 ="", "", VLOOKUP(E368, 'Primary Responses'!$E$7:F$155, 2, FALSE))</f>
        <v/>
      </c>
      <c r="G368" s="14"/>
      <c r="H368" s="9"/>
      <c r="I368" s="9"/>
      <c r="J368" s="9"/>
      <c r="K368" s="9"/>
      <c r="L368" s="15" t="str">
        <f t="shared" si="11"/>
        <v>-</v>
      </c>
    </row>
    <row r="369" spans="2:12" ht="54" customHeight="1" x14ac:dyDescent="0.2">
      <c r="B369" s="10" t="str">
        <f t="shared" ca="1" si="10"/>
        <v>-</v>
      </c>
      <c r="C369" s="11" t="s">
        <v>325</v>
      </c>
      <c r="D369" s="12" t="s">
        <v>325</v>
      </c>
      <c r="E369" s="9"/>
      <c r="F369" s="13" t="str">
        <f>IF(E369 ="", "", VLOOKUP(E369, 'Primary Responses'!$E$7:F$155, 2, FALSE))</f>
        <v/>
      </c>
      <c r="G369" s="14"/>
      <c r="H369" s="9"/>
      <c r="I369" s="9"/>
      <c r="J369" s="9"/>
      <c r="K369" s="9"/>
      <c r="L369" s="15" t="str">
        <f t="shared" si="11"/>
        <v>-</v>
      </c>
    </row>
    <row r="370" spans="2:12" ht="54" customHeight="1" x14ac:dyDescent="0.2">
      <c r="B370" s="10" t="str">
        <f t="shared" ca="1" si="10"/>
        <v>-</v>
      </c>
      <c r="C370" s="11" t="s">
        <v>325</v>
      </c>
      <c r="D370" s="12" t="s">
        <v>325</v>
      </c>
      <c r="E370" s="9"/>
      <c r="F370" s="13" t="str">
        <f>IF(E370 ="", "", VLOOKUP(E370, 'Primary Responses'!$E$7:F$155, 2, FALSE))</f>
        <v/>
      </c>
      <c r="G370" s="14"/>
      <c r="H370" s="9"/>
      <c r="I370" s="9"/>
      <c r="J370" s="9"/>
      <c r="K370" s="9"/>
      <c r="L370" s="15" t="str">
        <f t="shared" si="11"/>
        <v>-</v>
      </c>
    </row>
    <row r="371" spans="2:12" ht="54" customHeight="1" x14ac:dyDescent="0.2">
      <c r="B371" s="10" t="str">
        <f t="shared" ca="1" si="10"/>
        <v>-</v>
      </c>
      <c r="C371" s="11" t="s">
        <v>325</v>
      </c>
      <c r="D371" s="12" t="s">
        <v>325</v>
      </c>
      <c r="E371" s="9"/>
      <c r="F371" s="13" t="str">
        <f>IF(E371 ="", "", VLOOKUP(E371, 'Primary Responses'!$E$7:F$155, 2, FALSE))</f>
        <v/>
      </c>
      <c r="G371" s="14"/>
      <c r="H371" s="9"/>
      <c r="I371" s="9"/>
      <c r="J371" s="9"/>
      <c r="K371" s="9"/>
      <c r="L371" s="15" t="str">
        <f t="shared" si="11"/>
        <v>-</v>
      </c>
    </row>
    <row r="372" spans="2:12" ht="54" customHeight="1" x14ac:dyDescent="0.2">
      <c r="B372" s="10" t="str">
        <f t="shared" ca="1" si="10"/>
        <v>-</v>
      </c>
      <c r="C372" s="11" t="s">
        <v>325</v>
      </c>
      <c r="D372" s="12" t="s">
        <v>325</v>
      </c>
      <c r="E372" s="9"/>
      <c r="F372" s="13" t="str">
        <f>IF(E372 ="", "", VLOOKUP(E372, 'Primary Responses'!$E$7:F$155, 2, FALSE))</f>
        <v/>
      </c>
      <c r="G372" s="14"/>
      <c r="H372" s="9"/>
      <c r="I372" s="9"/>
      <c r="J372" s="9"/>
      <c r="K372" s="9"/>
      <c r="L372" s="15" t="str">
        <f t="shared" si="11"/>
        <v>-</v>
      </c>
    </row>
    <row r="373" spans="2:12" ht="54" customHeight="1" x14ac:dyDescent="0.2">
      <c r="B373" s="10" t="str">
        <f t="shared" ca="1" si="10"/>
        <v>-</v>
      </c>
      <c r="C373" s="11" t="s">
        <v>325</v>
      </c>
      <c r="D373" s="12" t="s">
        <v>325</v>
      </c>
      <c r="E373" s="9"/>
      <c r="F373" s="13" t="str">
        <f>IF(E373 ="", "", VLOOKUP(E373, 'Primary Responses'!$E$7:F$155, 2, FALSE))</f>
        <v/>
      </c>
      <c r="G373" s="14"/>
      <c r="H373" s="9"/>
      <c r="I373" s="9"/>
      <c r="J373" s="9"/>
      <c r="K373" s="9"/>
      <c r="L373" s="15" t="str">
        <f t="shared" si="11"/>
        <v>-</v>
      </c>
    </row>
    <row r="374" spans="2:12" ht="54" customHeight="1" x14ac:dyDescent="0.2">
      <c r="B374" s="10" t="str">
        <f t="shared" ca="1" si="10"/>
        <v>-</v>
      </c>
      <c r="C374" s="11" t="s">
        <v>325</v>
      </c>
      <c r="D374" s="12" t="s">
        <v>325</v>
      </c>
      <c r="E374" s="9"/>
      <c r="F374" s="13" t="str">
        <f>IF(E374 ="", "", VLOOKUP(E374, 'Primary Responses'!$E$7:F$155, 2, FALSE))</f>
        <v/>
      </c>
      <c r="G374" s="14"/>
      <c r="H374" s="9"/>
      <c r="I374" s="9"/>
      <c r="J374" s="9"/>
      <c r="K374" s="9"/>
      <c r="L374" s="15" t="str">
        <f t="shared" si="11"/>
        <v>-</v>
      </c>
    </row>
    <row r="375" spans="2:12" ht="54" customHeight="1" x14ac:dyDescent="0.2">
      <c r="B375" s="10" t="str">
        <f t="shared" ca="1" si="10"/>
        <v>-</v>
      </c>
      <c r="C375" s="11" t="s">
        <v>325</v>
      </c>
      <c r="D375" s="12" t="s">
        <v>325</v>
      </c>
      <c r="E375" s="9"/>
      <c r="F375" s="13" t="str">
        <f>IF(E375 ="", "", VLOOKUP(E375, 'Primary Responses'!$E$7:F$155, 2, FALSE))</f>
        <v/>
      </c>
      <c r="G375" s="14"/>
      <c r="H375" s="9"/>
      <c r="I375" s="9"/>
      <c r="J375" s="9"/>
      <c r="K375" s="9"/>
      <c r="L375" s="15" t="str">
        <f t="shared" si="11"/>
        <v>-</v>
      </c>
    </row>
    <row r="376" spans="2:12" ht="54" customHeight="1" x14ac:dyDescent="0.2">
      <c r="B376" s="10" t="str">
        <f t="shared" ca="1" si="10"/>
        <v>-</v>
      </c>
      <c r="C376" s="11" t="s">
        <v>325</v>
      </c>
      <c r="D376" s="12" t="s">
        <v>325</v>
      </c>
      <c r="E376" s="9"/>
      <c r="F376" s="13" t="str">
        <f>IF(E376 ="", "", VLOOKUP(E376, 'Primary Responses'!$E$7:F$155, 2, FALSE))</f>
        <v/>
      </c>
      <c r="G376" s="14"/>
      <c r="H376" s="9"/>
      <c r="I376" s="9"/>
      <c r="J376" s="9"/>
      <c r="K376" s="9"/>
      <c r="L376" s="15" t="str">
        <f t="shared" si="11"/>
        <v>-</v>
      </c>
    </row>
    <row r="377" spans="2:12" ht="54" customHeight="1" x14ac:dyDescent="0.2">
      <c r="B377" s="10" t="str">
        <f t="shared" ca="1" si="10"/>
        <v>-</v>
      </c>
      <c r="C377" s="11" t="s">
        <v>325</v>
      </c>
      <c r="D377" s="12" t="s">
        <v>325</v>
      </c>
      <c r="E377" s="9"/>
      <c r="F377" s="13" t="str">
        <f>IF(E377 ="", "", VLOOKUP(E377, 'Primary Responses'!$E$7:F$155, 2, FALSE))</f>
        <v/>
      </c>
      <c r="G377" s="14"/>
      <c r="H377" s="9"/>
      <c r="I377" s="9"/>
      <c r="J377" s="9"/>
      <c r="K377" s="9"/>
      <c r="L377" s="15" t="str">
        <f t="shared" si="11"/>
        <v>-</v>
      </c>
    </row>
    <row r="378" spans="2:12" ht="54" customHeight="1" x14ac:dyDescent="0.2">
      <c r="B378" s="10" t="str">
        <f t="shared" ca="1" si="10"/>
        <v>-</v>
      </c>
      <c r="C378" s="11" t="s">
        <v>325</v>
      </c>
      <c r="D378" s="12" t="s">
        <v>325</v>
      </c>
      <c r="E378" s="9"/>
      <c r="F378" s="13" t="str">
        <f>IF(E378 ="", "", VLOOKUP(E378, 'Primary Responses'!$E$7:F$155, 2, FALSE))</f>
        <v/>
      </c>
      <c r="G378" s="14"/>
      <c r="H378" s="9"/>
      <c r="I378" s="9"/>
      <c r="J378" s="9"/>
      <c r="K378" s="9"/>
      <c r="L378" s="15" t="str">
        <f t="shared" si="11"/>
        <v>-</v>
      </c>
    </row>
    <row r="379" spans="2:12" ht="54" customHeight="1" x14ac:dyDescent="0.2">
      <c r="B379" s="10" t="str">
        <f t="shared" ca="1" si="10"/>
        <v>-</v>
      </c>
      <c r="C379" s="11" t="s">
        <v>325</v>
      </c>
      <c r="D379" s="12" t="s">
        <v>325</v>
      </c>
      <c r="E379" s="9"/>
      <c r="F379" s="13" t="str">
        <f>IF(E379 ="", "", VLOOKUP(E379, 'Primary Responses'!$E$7:F$155, 2, FALSE))</f>
        <v/>
      </c>
      <c r="G379" s="14"/>
      <c r="H379" s="9"/>
      <c r="I379" s="9"/>
      <c r="J379" s="9"/>
      <c r="K379" s="9"/>
      <c r="L379" s="15" t="str">
        <f t="shared" si="11"/>
        <v>-</v>
      </c>
    </row>
    <row r="380" spans="2:12" ht="54" customHeight="1" x14ac:dyDescent="0.2">
      <c r="B380" s="10" t="str">
        <f t="shared" ca="1" si="10"/>
        <v>-</v>
      </c>
      <c r="C380" s="11" t="s">
        <v>325</v>
      </c>
      <c r="D380" s="12" t="s">
        <v>325</v>
      </c>
      <c r="E380" s="9"/>
      <c r="F380" s="13" t="str">
        <f>IF(E380 ="", "", VLOOKUP(E380, 'Primary Responses'!$E$7:F$155, 2, FALSE))</f>
        <v/>
      </c>
      <c r="G380" s="14"/>
      <c r="H380" s="9"/>
      <c r="I380" s="9"/>
      <c r="J380" s="9"/>
      <c r="K380" s="9"/>
      <c r="L380" s="15" t="str">
        <f t="shared" si="11"/>
        <v>-</v>
      </c>
    </row>
    <row r="381" spans="2:12" ht="54" customHeight="1" x14ac:dyDescent="0.2">
      <c r="B381" s="10" t="str">
        <f t="shared" ca="1" si="10"/>
        <v>-</v>
      </c>
      <c r="C381" s="11" t="s">
        <v>325</v>
      </c>
      <c r="D381" s="12" t="s">
        <v>325</v>
      </c>
      <c r="E381" s="9"/>
      <c r="F381" s="13" t="str">
        <f>IF(E381 ="", "", VLOOKUP(E381, 'Primary Responses'!$E$7:F$155, 2, FALSE))</f>
        <v/>
      </c>
      <c r="G381" s="14"/>
      <c r="H381" s="9"/>
      <c r="I381" s="9"/>
      <c r="J381" s="9"/>
      <c r="K381" s="9"/>
      <c r="L381" s="15" t="str">
        <f t="shared" si="11"/>
        <v>-</v>
      </c>
    </row>
    <row r="382" spans="2:12" ht="54" customHeight="1" x14ac:dyDescent="0.2">
      <c r="B382" s="10" t="str">
        <f t="shared" ca="1" si="10"/>
        <v>-</v>
      </c>
      <c r="C382" s="11" t="s">
        <v>325</v>
      </c>
      <c r="D382" s="12" t="s">
        <v>325</v>
      </c>
      <c r="E382" s="9"/>
      <c r="F382" s="13" t="str">
        <f>IF(E382 ="", "", VLOOKUP(E382, 'Primary Responses'!$E$7:F$155, 2, FALSE))</f>
        <v/>
      </c>
      <c r="G382" s="14"/>
      <c r="H382" s="9"/>
      <c r="I382" s="9"/>
      <c r="J382" s="9"/>
      <c r="K382" s="9"/>
      <c r="L382" s="15" t="str">
        <f t="shared" si="11"/>
        <v>-</v>
      </c>
    </row>
    <row r="383" spans="2:12" ht="54" customHeight="1" x14ac:dyDescent="0.2">
      <c r="B383" s="10" t="str">
        <f t="shared" ca="1" si="10"/>
        <v>-</v>
      </c>
      <c r="C383" s="11" t="s">
        <v>325</v>
      </c>
      <c r="D383" s="12" t="s">
        <v>325</v>
      </c>
      <c r="E383" s="9"/>
      <c r="F383" s="13" t="str">
        <f>IF(E383 ="", "", VLOOKUP(E383, 'Primary Responses'!$E$7:F$155, 2, FALSE))</f>
        <v/>
      </c>
      <c r="G383" s="14"/>
      <c r="H383" s="9"/>
      <c r="I383" s="9"/>
      <c r="J383" s="9"/>
      <c r="K383" s="9"/>
      <c r="L383" s="15" t="str">
        <f t="shared" si="11"/>
        <v>-</v>
      </c>
    </row>
    <row r="384" spans="2:12" ht="54" customHeight="1" x14ac:dyDescent="0.2">
      <c r="B384" s="10" t="str">
        <f t="shared" ca="1" si="10"/>
        <v>-</v>
      </c>
      <c r="C384" s="11" t="s">
        <v>325</v>
      </c>
      <c r="D384" s="12" t="s">
        <v>325</v>
      </c>
      <c r="E384" s="9"/>
      <c r="F384" s="13" t="str">
        <f>IF(E384 ="", "", VLOOKUP(E384, 'Primary Responses'!$E$7:F$155, 2, FALSE))</f>
        <v/>
      </c>
      <c r="G384" s="14"/>
      <c r="H384" s="9"/>
      <c r="I384" s="9"/>
      <c r="J384" s="9"/>
      <c r="K384" s="9"/>
      <c r="L384" s="15" t="str">
        <f t="shared" si="11"/>
        <v>-</v>
      </c>
    </row>
    <row r="385" spans="2:12" ht="54" customHeight="1" x14ac:dyDescent="0.2">
      <c r="B385" s="10" t="str">
        <f t="shared" ca="1" si="10"/>
        <v>-</v>
      </c>
      <c r="C385" s="11" t="s">
        <v>325</v>
      </c>
      <c r="D385" s="12" t="s">
        <v>325</v>
      </c>
      <c r="E385" s="9"/>
      <c r="F385" s="13" t="str">
        <f>IF(E385 ="", "", VLOOKUP(E385, 'Primary Responses'!$E$7:F$155, 2, FALSE))</f>
        <v/>
      </c>
      <c r="G385" s="14"/>
      <c r="H385" s="9"/>
      <c r="I385" s="9"/>
      <c r="J385" s="9"/>
      <c r="K385" s="9"/>
      <c r="L385" s="15" t="str">
        <f t="shared" si="11"/>
        <v>-</v>
      </c>
    </row>
    <row r="386" spans="2:12" ht="54" customHeight="1" x14ac:dyDescent="0.2">
      <c r="B386" s="10" t="str">
        <f t="shared" ca="1" si="10"/>
        <v>-</v>
      </c>
      <c r="C386" s="11" t="s">
        <v>325</v>
      </c>
      <c r="D386" s="12" t="s">
        <v>325</v>
      </c>
      <c r="E386" s="9"/>
      <c r="F386" s="13" t="str">
        <f>IF(E386 ="", "", VLOOKUP(E386, 'Primary Responses'!$E$7:F$155, 2, FALSE))</f>
        <v/>
      </c>
      <c r="G386" s="14"/>
      <c r="H386" s="9"/>
      <c r="I386" s="9"/>
      <c r="J386" s="9"/>
      <c r="K386" s="9"/>
      <c r="L386" s="15" t="str">
        <f t="shared" si="11"/>
        <v>-</v>
      </c>
    </row>
    <row r="387" spans="2:12" ht="54" customHeight="1" x14ac:dyDescent="0.2">
      <c r="B387" s="10" t="str">
        <f t="shared" ca="1" si="10"/>
        <v>-</v>
      </c>
      <c r="C387" s="11" t="s">
        <v>325</v>
      </c>
      <c r="D387" s="12" t="s">
        <v>325</v>
      </c>
      <c r="E387" s="9"/>
      <c r="F387" s="13" t="str">
        <f>IF(E387 ="", "", VLOOKUP(E387, 'Primary Responses'!$E$7:F$155, 2, FALSE))</f>
        <v/>
      </c>
      <c r="G387" s="14"/>
      <c r="H387" s="9"/>
      <c r="I387" s="9"/>
      <c r="J387" s="9"/>
      <c r="K387" s="9"/>
      <c r="L387" s="15" t="str">
        <f t="shared" si="11"/>
        <v>-</v>
      </c>
    </row>
    <row r="388" spans="2:12" ht="54" customHeight="1" x14ac:dyDescent="0.2">
      <c r="B388" s="10" t="str">
        <f t="shared" ca="1" si="10"/>
        <v>-</v>
      </c>
      <c r="C388" s="11" t="s">
        <v>325</v>
      </c>
      <c r="D388" s="12" t="s">
        <v>325</v>
      </c>
      <c r="E388" s="9"/>
      <c r="F388" s="13" t="str">
        <f>IF(E388 ="", "", VLOOKUP(E388, 'Primary Responses'!$E$7:F$155, 2, FALSE))</f>
        <v/>
      </c>
      <c r="G388" s="14"/>
      <c r="H388" s="9"/>
      <c r="I388" s="9"/>
      <c r="J388" s="9"/>
      <c r="K388" s="9"/>
      <c r="L388" s="15" t="str">
        <f t="shared" si="11"/>
        <v>-</v>
      </c>
    </row>
    <row r="389" spans="2:12" ht="54" customHeight="1" x14ac:dyDescent="0.2">
      <c r="B389" s="10" t="str">
        <f t="shared" ca="1" si="10"/>
        <v>-</v>
      </c>
      <c r="C389" s="11" t="s">
        <v>325</v>
      </c>
      <c r="D389" s="12" t="s">
        <v>325</v>
      </c>
      <c r="E389" s="9"/>
      <c r="F389" s="13" t="str">
        <f>IF(E389 ="", "", VLOOKUP(E389, 'Primary Responses'!$E$7:F$155, 2, FALSE))</f>
        <v/>
      </c>
      <c r="G389" s="14"/>
      <c r="H389" s="9"/>
      <c r="I389" s="9"/>
      <c r="J389" s="9"/>
      <c r="K389" s="9"/>
      <c r="L389" s="15" t="str">
        <f t="shared" si="11"/>
        <v>-</v>
      </c>
    </row>
    <row r="390" spans="2:12" ht="54" customHeight="1" x14ac:dyDescent="0.2">
      <c r="B390" s="10" t="str">
        <f t="shared" ca="1" si="10"/>
        <v>-</v>
      </c>
      <c r="C390" s="11" t="s">
        <v>325</v>
      </c>
      <c r="D390" s="12" t="s">
        <v>325</v>
      </c>
      <c r="E390" s="9"/>
      <c r="F390" s="13" t="str">
        <f>IF(E390 ="", "", VLOOKUP(E390, 'Primary Responses'!$E$7:F$155, 2, FALSE))</f>
        <v/>
      </c>
      <c r="G390" s="14"/>
      <c r="H390" s="9"/>
      <c r="I390" s="9"/>
      <c r="J390" s="9"/>
      <c r="K390" s="9"/>
      <c r="L390" s="15" t="str">
        <f t="shared" si="11"/>
        <v>-</v>
      </c>
    </row>
    <row r="391" spans="2:12" ht="54" customHeight="1" x14ac:dyDescent="0.2">
      <c r="B391" s="10" t="str">
        <f t="shared" ref="B391:B454" ca="1" si="12">IF(ISBLANK(E391), IF(NOT(AND(ISBLANK($G391), ISBLANK($H391), ISBLANK($I391), ISBLANK($J391), ISBLANK($K391))), "Error: Please provide a value in the '#' column", "-"), IFERROR("Error: Missing value for '" &amp; INDIRECT(ADDRESS(5, (7 + MATCH(TRUE, INDEX(ISBLANK(G391:K391), 0, 0), 0) - 1))) &amp; "' in cell " &amp; ADDRESS(ROW(), (7 + MATCH(TRUE, INDEX(ISBLANK(G391:K391), 0, 0), 0) - 1), 4), "Success: All values provided"))</f>
        <v>-</v>
      </c>
      <c r="C391" s="11" t="s">
        <v>325</v>
      </c>
      <c r="D391" s="12" t="s">
        <v>325</v>
      </c>
      <c r="E391" s="9"/>
      <c r="F391" s="13" t="str">
        <f>IF(E391 ="", "", VLOOKUP(E391, 'Primary Responses'!$E$7:F$155, 2, FALSE))</f>
        <v/>
      </c>
      <c r="G391" s="14"/>
      <c r="H391" s="9"/>
      <c r="I391" s="9"/>
      <c r="J391" s="9"/>
      <c r="K391" s="9"/>
      <c r="L391" s="15" t="str">
        <f t="shared" ref="L391:L454" si="13">IFERROR(IF(ISBLANK(G391), NA(), G391), "-")</f>
        <v>-</v>
      </c>
    </row>
    <row r="392" spans="2:12" ht="54" customHeight="1" x14ac:dyDescent="0.2">
      <c r="B392" s="10" t="str">
        <f t="shared" ca="1" si="12"/>
        <v>-</v>
      </c>
      <c r="C392" s="11" t="s">
        <v>325</v>
      </c>
      <c r="D392" s="12" t="s">
        <v>325</v>
      </c>
      <c r="E392" s="9"/>
      <c r="F392" s="13" t="str">
        <f>IF(E392 ="", "", VLOOKUP(E392, 'Primary Responses'!$E$7:F$155, 2, FALSE))</f>
        <v/>
      </c>
      <c r="G392" s="14"/>
      <c r="H392" s="9"/>
      <c r="I392" s="9"/>
      <c r="J392" s="9"/>
      <c r="K392" s="9"/>
      <c r="L392" s="15" t="str">
        <f t="shared" si="13"/>
        <v>-</v>
      </c>
    </row>
    <row r="393" spans="2:12" ht="54" customHeight="1" x14ac:dyDescent="0.2">
      <c r="B393" s="10" t="str">
        <f t="shared" ca="1" si="12"/>
        <v>-</v>
      </c>
      <c r="C393" s="11" t="s">
        <v>325</v>
      </c>
      <c r="D393" s="12" t="s">
        <v>325</v>
      </c>
      <c r="E393" s="9"/>
      <c r="F393" s="13" t="str">
        <f>IF(E393 ="", "", VLOOKUP(E393, 'Primary Responses'!$E$7:F$155, 2, FALSE))</f>
        <v/>
      </c>
      <c r="G393" s="14"/>
      <c r="H393" s="9"/>
      <c r="I393" s="9"/>
      <c r="J393" s="9"/>
      <c r="K393" s="9"/>
      <c r="L393" s="15" t="str">
        <f t="shared" si="13"/>
        <v>-</v>
      </c>
    </row>
    <row r="394" spans="2:12" ht="54" customHeight="1" x14ac:dyDescent="0.2">
      <c r="B394" s="10" t="str">
        <f t="shared" ca="1" si="12"/>
        <v>-</v>
      </c>
      <c r="C394" s="11" t="s">
        <v>325</v>
      </c>
      <c r="D394" s="12" t="s">
        <v>325</v>
      </c>
      <c r="E394" s="9"/>
      <c r="F394" s="13" t="str">
        <f>IF(E394 ="", "", VLOOKUP(E394, 'Primary Responses'!$E$7:F$155, 2, FALSE))</f>
        <v/>
      </c>
      <c r="G394" s="14"/>
      <c r="H394" s="9"/>
      <c r="I394" s="9"/>
      <c r="J394" s="9"/>
      <c r="K394" s="9"/>
      <c r="L394" s="15" t="str">
        <f t="shared" si="13"/>
        <v>-</v>
      </c>
    </row>
    <row r="395" spans="2:12" ht="54" customHeight="1" x14ac:dyDescent="0.2">
      <c r="B395" s="10" t="str">
        <f t="shared" ca="1" si="12"/>
        <v>-</v>
      </c>
      <c r="C395" s="11" t="s">
        <v>325</v>
      </c>
      <c r="D395" s="12" t="s">
        <v>325</v>
      </c>
      <c r="E395" s="9"/>
      <c r="F395" s="13" t="str">
        <f>IF(E395 ="", "", VLOOKUP(E395, 'Primary Responses'!$E$7:F$155, 2, FALSE))</f>
        <v/>
      </c>
      <c r="G395" s="14"/>
      <c r="H395" s="9"/>
      <c r="I395" s="9"/>
      <c r="J395" s="9"/>
      <c r="K395" s="9"/>
      <c r="L395" s="15" t="str">
        <f t="shared" si="13"/>
        <v>-</v>
      </c>
    </row>
    <row r="396" spans="2:12" ht="54" customHeight="1" x14ac:dyDescent="0.2">
      <c r="B396" s="10" t="str">
        <f t="shared" ca="1" si="12"/>
        <v>-</v>
      </c>
      <c r="C396" s="11" t="s">
        <v>325</v>
      </c>
      <c r="D396" s="12" t="s">
        <v>325</v>
      </c>
      <c r="E396" s="9"/>
      <c r="F396" s="13" t="str">
        <f>IF(E396 ="", "", VLOOKUP(E396, 'Primary Responses'!$E$7:F$155, 2, FALSE))</f>
        <v/>
      </c>
      <c r="G396" s="14"/>
      <c r="H396" s="9"/>
      <c r="I396" s="9"/>
      <c r="J396" s="9"/>
      <c r="K396" s="9"/>
      <c r="L396" s="15" t="str">
        <f t="shared" si="13"/>
        <v>-</v>
      </c>
    </row>
    <row r="397" spans="2:12" ht="54" customHeight="1" x14ac:dyDescent="0.2">
      <c r="B397" s="10" t="str">
        <f t="shared" ca="1" si="12"/>
        <v>-</v>
      </c>
      <c r="C397" s="11" t="s">
        <v>325</v>
      </c>
      <c r="D397" s="12" t="s">
        <v>325</v>
      </c>
      <c r="E397" s="9"/>
      <c r="F397" s="13" t="str">
        <f>IF(E397 ="", "", VLOOKUP(E397, 'Primary Responses'!$E$7:F$155, 2, FALSE))</f>
        <v/>
      </c>
      <c r="G397" s="14"/>
      <c r="H397" s="9"/>
      <c r="I397" s="9"/>
      <c r="J397" s="9"/>
      <c r="K397" s="9"/>
      <c r="L397" s="15" t="str">
        <f t="shared" si="13"/>
        <v>-</v>
      </c>
    </row>
    <row r="398" spans="2:12" ht="54" customHeight="1" x14ac:dyDescent="0.2">
      <c r="B398" s="10" t="str">
        <f t="shared" ca="1" si="12"/>
        <v>-</v>
      </c>
      <c r="C398" s="11" t="s">
        <v>325</v>
      </c>
      <c r="D398" s="12" t="s">
        <v>325</v>
      </c>
      <c r="E398" s="9"/>
      <c r="F398" s="13" t="str">
        <f>IF(E398 ="", "", VLOOKUP(E398, 'Primary Responses'!$E$7:F$155, 2, FALSE))</f>
        <v/>
      </c>
      <c r="G398" s="14"/>
      <c r="H398" s="9"/>
      <c r="I398" s="9"/>
      <c r="J398" s="9"/>
      <c r="K398" s="9"/>
      <c r="L398" s="15" t="str">
        <f t="shared" si="13"/>
        <v>-</v>
      </c>
    </row>
    <row r="399" spans="2:12" ht="54" customHeight="1" x14ac:dyDescent="0.2">
      <c r="B399" s="10" t="str">
        <f t="shared" ca="1" si="12"/>
        <v>-</v>
      </c>
      <c r="C399" s="11" t="s">
        <v>325</v>
      </c>
      <c r="D399" s="12" t="s">
        <v>325</v>
      </c>
      <c r="E399" s="9"/>
      <c r="F399" s="13" t="str">
        <f>IF(E399 ="", "", VLOOKUP(E399, 'Primary Responses'!$E$7:F$155, 2, FALSE))</f>
        <v/>
      </c>
      <c r="G399" s="14"/>
      <c r="H399" s="9"/>
      <c r="I399" s="9"/>
      <c r="J399" s="9"/>
      <c r="K399" s="9"/>
      <c r="L399" s="15" t="str">
        <f t="shared" si="13"/>
        <v>-</v>
      </c>
    </row>
    <row r="400" spans="2:12" ht="54" customHeight="1" x14ac:dyDescent="0.2">
      <c r="B400" s="10" t="str">
        <f t="shared" ca="1" si="12"/>
        <v>-</v>
      </c>
      <c r="C400" s="11" t="s">
        <v>325</v>
      </c>
      <c r="D400" s="12" t="s">
        <v>325</v>
      </c>
      <c r="E400" s="9"/>
      <c r="F400" s="13" t="str">
        <f>IF(E400 ="", "", VLOOKUP(E400, 'Primary Responses'!$E$7:F$155, 2, FALSE))</f>
        <v/>
      </c>
      <c r="G400" s="14"/>
      <c r="H400" s="9"/>
      <c r="I400" s="9"/>
      <c r="J400" s="9"/>
      <c r="K400" s="9"/>
      <c r="L400" s="15" t="str">
        <f t="shared" si="13"/>
        <v>-</v>
      </c>
    </row>
    <row r="401" spans="2:12" ht="54" customHeight="1" x14ac:dyDescent="0.2">
      <c r="B401" s="10" t="str">
        <f t="shared" ca="1" si="12"/>
        <v>-</v>
      </c>
      <c r="C401" s="11" t="s">
        <v>325</v>
      </c>
      <c r="D401" s="12" t="s">
        <v>325</v>
      </c>
      <c r="E401" s="9"/>
      <c r="F401" s="13" t="str">
        <f>IF(E401 ="", "", VLOOKUP(E401, 'Primary Responses'!$E$7:F$155, 2, FALSE))</f>
        <v/>
      </c>
      <c r="G401" s="14"/>
      <c r="H401" s="9"/>
      <c r="I401" s="9"/>
      <c r="J401" s="9"/>
      <c r="K401" s="9"/>
      <c r="L401" s="15" t="str">
        <f t="shared" si="13"/>
        <v>-</v>
      </c>
    </row>
    <row r="402" spans="2:12" ht="54" customHeight="1" x14ac:dyDescent="0.2">
      <c r="B402" s="10" t="str">
        <f t="shared" ca="1" si="12"/>
        <v>-</v>
      </c>
      <c r="C402" s="11" t="s">
        <v>325</v>
      </c>
      <c r="D402" s="12" t="s">
        <v>325</v>
      </c>
      <c r="E402" s="9"/>
      <c r="F402" s="13" t="str">
        <f>IF(E402 ="", "", VLOOKUP(E402, 'Primary Responses'!$E$7:F$155, 2, FALSE))</f>
        <v/>
      </c>
      <c r="G402" s="14"/>
      <c r="H402" s="9"/>
      <c r="I402" s="9"/>
      <c r="J402" s="9"/>
      <c r="K402" s="9"/>
      <c r="L402" s="15" t="str">
        <f t="shared" si="13"/>
        <v>-</v>
      </c>
    </row>
    <row r="403" spans="2:12" ht="54" customHeight="1" x14ac:dyDescent="0.2">
      <c r="B403" s="10" t="str">
        <f t="shared" ca="1" si="12"/>
        <v>-</v>
      </c>
      <c r="C403" s="11" t="s">
        <v>325</v>
      </c>
      <c r="D403" s="12" t="s">
        <v>325</v>
      </c>
      <c r="E403" s="9"/>
      <c r="F403" s="13" t="str">
        <f>IF(E403 ="", "", VLOOKUP(E403, 'Primary Responses'!$E$7:F$155, 2, FALSE))</f>
        <v/>
      </c>
      <c r="G403" s="14"/>
      <c r="H403" s="9"/>
      <c r="I403" s="9"/>
      <c r="J403" s="9"/>
      <c r="K403" s="9"/>
      <c r="L403" s="15" t="str">
        <f t="shared" si="13"/>
        <v>-</v>
      </c>
    </row>
    <row r="404" spans="2:12" ht="54" customHeight="1" x14ac:dyDescent="0.2">
      <c r="B404" s="10" t="str">
        <f t="shared" ca="1" si="12"/>
        <v>-</v>
      </c>
      <c r="C404" s="11" t="s">
        <v>325</v>
      </c>
      <c r="D404" s="12" t="s">
        <v>325</v>
      </c>
      <c r="E404" s="9"/>
      <c r="F404" s="13" t="str">
        <f>IF(E404 ="", "", VLOOKUP(E404, 'Primary Responses'!$E$7:F$155, 2, FALSE))</f>
        <v/>
      </c>
      <c r="G404" s="14"/>
      <c r="H404" s="9"/>
      <c r="I404" s="9"/>
      <c r="J404" s="9"/>
      <c r="K404" s="9"/>
      <c r="L404" s="15" t="str">
        <f t="shared" si="13"/>
        <v>-</v>
      </c>
    </row>
    <row r="405" spans="2:12" ht="54" customHeight="1" x14ac:dyDescent="0.2">
      <c r="B405" s="10" t="str">
        <f t="shared" ca="1" si="12"/>
        <v>-</v>
      </c>
      <c r="C405" s="11" t="s">
        <v>325</v>
      </c>
      <c r="D405" s="12" t="s">
        <v>325</v>
      </c>
      <c r="E405" s="9"/>
      <c r="F405" s="13" t="str">
        <f>IF(E405 ="", "", VLOOKUP(E405, 'Primary Responses'!$E$7:F$155, 2, FALSE))</f>
        <v/>
      </c>
      <c r="G405" s="14"/>
      <c r="H405" s="9"/>
      <c r="I405" s="9"/>
      <c r="J405" s="9"/>
      <c r="K405" s="9"/>
      <c r="L405" s="15" t="str">
        <f t="shared" si="13"/>
        <v>-</v>
      </c>
    </row>
    <row r="406" spans="2:12" ht="54" customHeight="1" x14ac:dyDescent="0.2">
      <c r="B406" s="10" t="str">
        <f t="shared" ca="1" si="12"/>
        <v>-</v>
      </c>
      <c r="C406" s="11" t="s">
        <v>325</v>
      </c>
      <c r="D406" s="12" t="s">
        <v>325</v>
      </c>
      <c r="E406" s="9"/>
      <c r="F406" s="13" t="str">
        <f>IF(E406 ="", "", VLOOKUP(E406, 'Primary Responses'!$E$7:F$155, 2, FALSE))</f>
        <v/>
      </c>
      <c r="G406" s="14"/>
      <c r="H406" s="9"/>
      <c r="I406" s="9"/>
      <c r="J406" s="9"/>
      <c r="K406" s="9"/>
      <c r="L406" s="15" t="str">
        <f t="shared" si="13"/>
        <v>-</v>
      </c>
    </row>
    <row r="407" spans="2:12" ht="54" customHeight="1" x14ac:dyDescent="0.2">
      <c r="B407" s="10" t="str">
        <f t="shared" ca="1" si="12"/>
        <v>-</v>
      </c>
      <c r="C407" s="11" t="s">
        <v>325</v>
      </c>
      <c r="D407" s="12" t="s">
        <v>325</v>
      </c>
      <c r="E407" s="9"/>
      <c r="F407" s="13" t="str">
        <f>IF(E407 ="", "", VLOOKUP(E407, 'Primary Responses'!$E$7:F$155, 2, FALSE))</f>
        <v/>
      </c>
      <c r="G407" s="14"/>
      <c r="H407" s="9"/>
      <c r="I407" s="9"/>
      <c r="J407" s="9"/>
      <c r="K407" s="9"/>
      <c r="L407" s="15" t="str">
        <f t="shared" si="13"/>
        <v>-</v>
      </c>
    </row>
    <row r="408" spans="2:12" ht="54" customHeight="1" x14ac:dyDescent="0.2">
      <c r="B408" s="10" t="str">
        <f t="shared" ca="1" si="12"/>
        <v>-</v>
      </c>
      <c r="C408" s="11" t="s">
        <v>325</v>
      </c>
      <c r="D408" s="12" t="s">
        <v>325</v>
      </c>
      <c r="E408" s="9"/>
      <c r="F408" s="13" t="str">
        <f>IF(E408 ="", "", VLOOKUP(E408, 'Primary Responses'!$E$7:F$155, 2, FALSE))</f>
        <v/>
      </c>
      <c r="G408" s="14"/>
      <c r="H408" s="9"/>
      <c r="I408" s="9"/>
      <c r="J408" s="9"/>
      <c r="K408" s="9"/>
      <c r="L408" s="15" t="str">
        <f t="shared" si="13"/>
        <v>-</v>
      </c>
    </row>
    <row r="409" spans="2:12" ht="54" customHeight="1" x14ac:dyDescent="0.2">
      <c r="B409" s="10" t="str">
        <f t="shared" ca="1" si="12"/>
        <v>-</v>
      </c>
      <c r="C409" s="11" t="s">
        <v>325</v>
      </c>
      <c r="D409" s="12" t="s">
        <v>325</v>
      </c>
      <c r="E409" s="9"/>
      <c r="F409" s="13" t="str">
        <f>IF(E409 ="", "", VLOOKUP(E409, 'Primary Responses'!$E$7:F$155, 2, FALSE))</f>
        <v/>
      </c>
      <c r="G409" s="14"/>
      <c r="H409" s="9"/>
      <c r="I409" s="9"/>
      <c r="J409" s="9"/>
      <c r="K409" s="9"/>
      <c r="L409" s="15" t="str">
        <f t="shared" si="13"/>
        <v>-</v>
      </c>
    </row>
    <row r="410" spans="2:12" ht="54" customHeight="1" x14ac:dyDescent="0.2">
      <c r="B410" s="10" t="str">
        <f t="shared" ca="1" si="12"/>
        <v>-</v>
      </c>
      <c r="C410" s="11" t="s">
        <v>325</v>
      </c>
      <c r="D410" s="12" t="s">
        <v>325</v>
      </c>
      <c r="E410" s="9"/>
      <c r="F410" s="13" t="str">
        <f>IF(E410 ="", "", VLOOKUP(E410, 'Primary Responses'!$E$7:F$155, 2, FALSE))</f>
        <v/>
      </c>
      <c r="G410" s="14"/>
      <c r="H410" s="9"/>
      <c r="I410" s="9"/>
      <c r="J410" s="9"/>
      <c r="K410" s="9"/>
      <c r="L410" s="15" t="str">
        <f t="shared" si="13"/>
        <v>-</v>
      </c>
    </row>
    <row r="411" spans="2:12" ht="54" customHeight="1" x14ac:dyDescent="0.2">
      <c r="B411" s="10" t="str">
        <f t="shared" ca="1" si="12"/>
        <v>-</v>
      </c>
      <c r="C411" s="11" t="s">
        <v>325</v>
      </c>
      <c r="D411" s="12" t="s">
        <v>325</v>
      </c>
      <c r="E411" s="9"/>
      <c r="F411" s="13" t="str">
        <f>IF(E411 ="", "", VLOOKUP(E411, 'Primary Responses'!$E$7:F$155, 2, FALSE))</f>
        <v/>
      </c>
      <c r="G411" s="14"/>
      <c r="H411" s="9"/>
      <c r="I411" s="9"/>
      <c r="J411" s="9"/>
      <c r="K411" s="9"/>
      <c r="L411" s="15" t="str">
        <f t="shared" si="13"/>
        <v>-</v>
      </c>
    </row>
    <row r="412" spans="2:12" ht="54" customHeight="1" x14ac:dyDescent="0.2">
      <c r="B412" s="10" t="str">
        <f t="shared" ca="1" si="12"/>
        <v>-</v>
      </c>
      <c r="C412" s="11" t="s">
        <v>325</v>
      </c>
      <c r="D412" s="12" t="s">
        <v>325</v>
      </c>
      <c r="E412" s="9"/>
      <c r="F412" s="13" t="str">
        <f>IF(E412 ="", "", VLOOKUP(E412, 'Primary Responses'!$E$7:F$155, 2, FALSE))</f>
        <v/>
      </c>
      <c r="G412" s="14"/>
      <c r="H412" s="9"/>
      <c r="I412" s="9"/>
      <c r="J412" s="9"/>
      <c r="K412" s="9"/>
      <c r="L412" s="15" t="str">
        <f t="shared" si="13"/>
        <v>-</v>
      </c>
    </row>
    <row r="413" spans="2:12" ht="54" customHeight="1" x14ac:dyDescent="0.2">
      <c r="B413" s="10" t="str">
        <f t="shared" ca="1" si="12"/>
        <v>-</v>
      </c>
      <c r="C413" s="11" t="s">
        <v>325</v>
      </c>
      <c r="D413" s="12" t="s">
        <v>325</v>
      </c>
      <c r="E413" s="9"/>
      <c r="F413" s="13" t="str">
        <f>IF(E413 ="", "", VLOOKUP(E413, 'Primary Responses'!$E$7:F$155, 2, FALSE))</f>
        <v/>
      </c>
      <c r="G413" s="14"/>
      <c r="H413" s="9"/>
      <c r="I413" s="9"/>
      <c r="J413" s="9"/>
      <c r="K413" s="9"/>
      <c r="L413" s="15" t="str">
        <f t="shared" si="13"/>
        <v>-</v>
      </c>
    </row>
    <row r="414" spans="2:12" ht="54" customHeight="1" x14ac:dyDescent="0.2">
      <c r="B414" s="10" t="str">
        <f t="shared" ca="1" si="12"/>
        <v>-</v>
      </c>
      <c r="C414" s="11" t="s">
        <v>325</v>
      </c>
      <c r="D414" s="12" t="s">
        <v>325</v>
      </c>
      <c r="E414" s="9"/>
      <c r="F414" s="13" t="str">
        <f>IF(E414 ="", "", VLOOKUP(E414, 'Primary Responses'!$E$7:F$155, 2, FALSE))</f>
        <v/>
      </c>
      <c r="G414" s="14"/>
      <c r="H414" s="9"/>
      <c r="I414" s="9"/>
      <c r="J414" s="9"/>
      <c r="K414" s="9"/>
      <c r="L414" s="15" t="str">
        <f t="shared" si="13"/>
        <v>-</v>
      </c>
    </row>
    <row r="415" spans="2:12" ht="54" customHeight="1" x14ac:dyDescent="0.2">
      <c r="B415" s="10" t="str">
        <f t="shared" ca="1" si="12"/>
        <v>-</v>
      </c>
      <c r="C415" s="11" t="s">
        <v>325</v>
      </c>
      <c r="D415" s="12" t="s">
        <v>325</v>
      </c>
      <c r="E415" s="9"/>
      <c r="F415" s="13" t="str">
        <f>IF(E415 ="", "", VLOOKUP(E415, 'Primary Responses'!$E$7:F$155, 2, FALSE))</f>
        <v/>
      </c>
      <c r="G415" s="14"/>
      <c r="H415" s="9"/>
      <c r="I415" s="9"/>
      <c r="J415" s="9"/>
      <c r="K415" s="9"/>
      <c r="L415" s="15" t="str">
        <f t="shared" si="13"/>
        <v>-</v>
      </c>
    </row>
    <row r="416" spans="2:12" ht="54" customHeight="1" x14ac:dyDescent="0.2">
      <c r="B416" s="10" t="str">
        <f t="shared" ca="1" si="12"/>
        <v>-</v>
      </c>
      <c r="C416" s="11" t="s">
        <v>325</v>
      </c>
      <c r="D416" s="12" t="s">
        <v>325</v>
      </c>
      <c r="E416" s="9"/>
      <c r="F416" s="13" t="str">
        <f>IF(E416 ="", "", VLOOKUP(E416, 'Primary Responses'!$E$7:F$155, 2, FALSE))</f>
        <v/>
      </c>
      <c r="G416" s="14"/>
      <c r="H416" s="9"/>
      <c r="I416" s="9"/>
      <c r="J416" s="9"/>
      <c r="K416" s="9"/>
      <c r="L416" s="15" t="str">
        <f t="shared" si="13"/>
        <v>-</v>
      </c>
    </row>
    <row r="417" spans="2:12" ht="54" customHeight="1" x14ac:dyDescent="0.2">
      <c r="B417" s="10" t="str">
        <f t="shared" ca="1" si="12"/>
        <v>-</v>
      </c>
      <c r="C417" s="11" t="s">
        <v>325</v>
      </c>
      <c r="D417" s="12" t="s">
        <v>325</v>
      </c>
      <c r="E417" s="9"/>
      <c r="F417" s="13" t="str">
        <f>IF(E417 ="", "", VLOOKUP(E417, 'Primary Responses'!$E$7:F$155, 2, FALSE))</f>
        <v/>
      </c>
      <c r="G417" s="14"/>
      <c r="H417" s="9"/>
      <c r="I417" s="9"/>
      <c r="J417" s="9"/>
      <c r="K417" s="9"/>
      <c r="L417" s="15" t="str">
        <f t="shared" si="13"/>
        <v>-</v>
      </c>
    </row>
    <row r="418" spans="2:12" ht="54" customHeight="1" x14ac:dyDescent="0.2">
      <c r="B418" s="10" t="str">
        <f t="shared" ca="1" si="12"/>
        <v>-</v>
      </c>
      <c r="C418" s="11" t="s">
        <v>325</v>
      </c>
      <c r="D418" s="12" t="s">
        <v>325</v>
      </c>
      <c r="E418" s="9"/>
      <c r="F418" s="13" t="str">
        <f>IF(E418 ="", "", VLOOKUP(E418, 'Primary Responses'!$E$7:F$155, 2, FALSE))</f>
        <v/>
      </c>
      <c r="G418" s="14"/>
      <c r="H418" s="9"/>
      <c r="I418" s="9"/>
      <c r="J418" s="9"/>
      <c r="K418" s="9"/>
      <c r="L418" s="15" t="str">
        <f t="shared" si="13"/>
        <v>-</v>
      </c>
    </row>
    <row r="419" spans="2:12" ht="54" customHeight="1" x14ac:dyDescent="0.2">
      <c r="B419" s="10" t="str">
        <f t="shared" ca="1" si="12"/>
        <v>-</v>
      </c>
      <c r="C419" s="11" t="s">
        <v>325</v>
      </c>
      <c r="D419" s="12" t="s">
        <v>325</v>
      </c>
      <c r="E419" s="9"/>
      <c r="F419" s="13" t="str">
        <f>IF(E419 ="", "", VLOOKUP(E419, 'Primary Responses'!$E$7:F$155, 2, FALSE))</f>
        <v/>
      </c>
      <c r="G419" s="14"/>
      <c r="H419" s="9"/>
      <c r="I419" s="9"/>
      <c r="J419" s="9"/>
      <c r="K419" s="9"/>
      <c r="L419" s="15" t="str">
        <f t="shared" si="13"/>
        <v>-</v>
      </c>
    </row>
    <row r="420" spans="2:12" ht="54" customHeight="1" x14ac:dyDescent="0.2">
      <c r="B420" s="10" t="str">
        <f t="shared" ca="1" si="12"/>
        <v>-</v>
      </c>
      <c r="C420" s="11" t="s">
        <v>325</v>
      </c>
      <c r="D420" s="12" t="s">
        <v>325</v>
      </c>
      <c r="E420" s="9"/>
      <c r="F420" s="13" t="str">
        <f>IF(E420 ="", "", VLOOKUP(E420, 'Primary Responses'!$E$7:F$155, 2, FALSE))</f>
        <v/>
      </c>
      <c r="G420" s="14"/>
      <c r="H420" s="9"/>
      <c r="I420" s="9"/>
      <c r="J420" s="9"/>
      <c r="K420" s="9"/>
      <c r="L420" s="15" t="str">
        <f t="shared" si="13"/>
        <v>-</v>
      </c>
    </row>
    <row r="421" spans="2:12" ht="54" customHeight="1" x14ac:dyDescent="0.2">
      <c r="B421" s="10" t="str">
        <f t="shared" ca="1" si="12"/>
        <v>-</v>
      </c>
      <c r="C421" s="11" t="s">
        <v>325</v>
      </c>
      <c r="D421" s="12" t="s">
        <v>325</v>
      </c>
      <c r="E421" s="9"/>
      <c r="F421" s="13" t="str">
        <f>IF(E421 ="", "", VLOOKUP(E421, 'Primary Responses'!$E$7:F$155, 2, FALSE))</f>
        <v/>
      </c>
      <c r="G421" s="14"/>
      <c r="H421" s="9"/>
      <c r="I421" s="9"/>
      <c r="J421" s="9"/>
      <c r="K421" s="9"/>
      <c r="L421" s="15" t="str">
        <f t="shared" si="13"/>
        <v>-</v>
      </c>
    </row>
    <row r="422" spans="2:12" ht="54" customHeight="1" x14ac:dyDescent="0.2">
      <c r="B422" s="10" t="str">
        <f t="shared" ca="1" si="12"/>
        <v>-</v>
      </c>
      <c r="C422" s="11" t="s">
        <v>325</v>
      </c>
      <c r="D422" s="12" t="s">
        <v>325</v>
      </c>
      <c r="E422" s="9"/>
      <c r="F422" s="13" t="str">
        <f>IF(E422 ="", "", VLOOKUP(E422, 'Primary Responses'!$E$7:F$155, 2, FALSE))</f>
        <v/>
      </c>
      <c r="G422" s="14"/>
      <c r="H422" s="9"/>
      <c r="I422" s="9"/>
      <c r="J422" s="9"/>
      <c r="K422" s="9"/>
      <c r="L422" s="15" t="str">
        <f t="shared" si="13"/>
        <v>-</v>
      </c>
    </row>
    <row r="423" spans="2:12" ht="54" customHeight="1" x14ac:dyDescent="0.2">
      <c r="B423" s="10" t="str">
        <f t="shared" ca="1" si="12"/>
        <v>-</v>
      </c>
      <c r="C423" s="11" t="s">
        <v>325</v>
      </c>
      <c r="D423" s="12" t="s">
        <v>325</v>
      </c>
      <c r="E423" s="9"/>
      <c r="F423" s="13" t="str">
        <f>IF(E423 ="", "", VLOOKUP(E423, 'Primary Responses'!$E$7:F$155, 2, FALSE))</f>
        <v/>
      </c>
      <c r="G423" s="14"/>
      <c r="H423" s="9"/>
      <c r="I423" s="9"/>
      <c r="J423" s="9"/>
      <c r="K423" s="9"/>
      <c r="L423" s="15" t="str">
        <f t="shared" si="13"/>
        <v>-</v>
      </c>
    </row>
    <row r="424" spans="2:12" ht="54" customHeight="1" x14ac:dyDescent="0.2">
      <c r="B424" s="10" t="str">
        <f t="shared" ca="1" si="12"/>
        <v>-</v>
      </c>
      <c r="C424" s="11" t="s">
        <v>325</v>
      </c>
      <c r="D424" s="12" t="s">
        <v>325</v>
      </c>
      <c r="E424" s="9"/>
      <c r="F424" s="13" t="str">
        <f>IF(E424 ="", "", VLOOKUP(E424, 'Primary Responses'!$E$7:F$155, 2, FALSE))</f>
        <v/>
      </c>
      <c r="G424" s="14"/>
      <c r="H424" s="9"/>
      <c r="I424" s="9"/>
      <c r="J424" s="9"/>
      <c r="K424" s="9"/>
      <c r="L424" s="15" t="str">
        <f t="shared" si="13"/>
        <v>-</v>
      </c>
    </row>
    <row r="425" spans="2:12" ht="54" customHeight="1" x14ac:dyDescent="0.2">
      <c r="B425" s="10" t="str">
        <f t="shared" ca="1" si="12"/>
        <v>-</v>
      </c>
      <c r="C425" s="11" t="s">
        <v>325</v>
      </c>
      <c r="D425" s="12" t="s">
        <v>325</v>
      </c>
      <c r="E425" s="9"/>
      <c r="F425" s="13" t="str">
        <f>IF(E425 ="", "", VLOOKUP(E425, 'Primary Responses'!$E$7:F$155, 2, FALSE))</f>
        <v/>
      </c>
      <c r="G425" s="14"/>
      <c r="H425" s="9"/>
      <c r="I425" s="9"/>
      <c r="J425" s="9"/>
      <c r="K425" s="9"/>
      <c r="L425" s="15" t="str">
        <f t="shared" si="13"/>
        <v>-</v>
      </c>
    </row>
    <row r="426" spans="2:12" ht="54" customHeight="1" x14ac:dyDescent="0.2">
      <c r="B426" s="10" t="str">
        <f t="shared" ca="1" si="12"/>
        <v>-</v>
      </c>
      <c r="C426" s="11" t="s">
        <v>325</v>
      </c>
      <c r="D426" s="12" t="s">
        <v>325</v>
      </c>
      <c r="E426" s="9"/>
      <c r="F426" s="13" t="str">
        <f>IF(E426 ="", "", VLOOKUP(E426, 'Primary Responses'!$E$7:F$155, 2, FALSE))</f>
        <v/>
      </c>
      <c r="G426" s="14"/>
      <c r="H426" s="9"/>
      <c r="I426" s="9"/>
      <c r="J426" s="9"/>
      <c r="K426" s="9"/>
      <c r="L426" s="15" t="str">
        <f t="shared" si="13"/>
        <v>-</v>
      </c>
    </row>
    <row r="427" spans="2:12" ht="54" customHeight="1" x14ac:dyDescent="0.2">
      <c r="B427" s="10" t="str">
        <f t="shared" ca="1" si="12"/>
        <v>-</v>
      </c>
      <c r="C427" s="11" t="s">
        <v>325</v>
      </c>
      <c r="D427" s="12" t="s">
        <v>325</v>
      </c>
      <c r="E427" s="9"/>
      <c r="F427" s="13" t="str">
        <f>IF(E427 ="", "", VLOOKUP(E427, 'Primary Responses'!$E$7:F$155, 2, FALSE))</f>
        <v/>
      </c>
      <c r="G427" s="14"/>
      <c r="H427" s="9"/>
      <c r="I427" s="9"/>
      <c r="J427" s="9"/>
      <c r="K427" s="9"/>
      <c r="L427" s="15" t="str">
        <f t="shared" si="13"/>
        <v>-</v>
      </c>
    </row>
    <row r="428" spans="2:12" ht="54" customHeight="1" x14ac:dyDescent="0.2">
      <c r="B428" s="10" t="str">
        <f t="shared" ca="1" si="12"/>
        <v>-</v>
      </c>
      <c r="C428" s="11" t="s">
        <v>325</v>
      </c>
      <c r="D428" s="12" t="s">
        <v>325</v>
      </c>
      <c r="E428" s="9"/>
      <c r="F428" s="13" t="str">
        <f>IF(E428 ="", "", VLOOKUP(E428, 'Primary Responses'!$E$7:F$155, 2, FALSE))</f>
        <v/>
      </c>
      <c r="G428" s="14"/>
      <c r="H428" s="9"/>
      <c r="I428" s="9"/>
      <c r="J428" s="9"/>
      <c r="K428" s="9"/>
      <c r="L428" s="15" t="str">
        <f t="shared" si="13"/>
        <v>-</v>
      </c>
    </row>
    <row r="429" spans="2:12" ht="54" customHeight="1" x14ac:dyDescent="0.2">
      <c r="B429" s="10" t="str">
        <f t="shared" ca="1" si="12"/>
        <v>-</v>
      </c>
      <c r="C429" s="11" t="s">
        <v>325</v>
      </c>
      <c r="D429" s="12" t="s">
        <v>325</v>
      </c>
      <c r="E429" s="9"/>
      <c r="F429" s="13" t="str">
        <f>IF(E429 ="", "", VLOOKUP(E429, 'Primary Responses'!$E$7:F$155, 2, FALSE))</f>
        <v/>
      </c>
      <c r="G429" s="14"/>
      <c r="H429" s="9"/>
      <c r="I429" s="9"/>
      <c r="J429" s="9"/>
      <c r="K429" s="9"/>
      <c r="L429" s="15" t="str">
        <f t="shared" si="13"/>
        <v>-</v>
      </c>
    </row>
    <row r="430" spans="2:12" ht="54" customHeight="1" x14ac:dyDescent="0.2">
      <c r="B430" s="10" t="str">
        <f t="shared" ca="1" si="12"/>
        <v>-</v>
      </c>
      <c r="C430" s="11" t="s">
        <v>325</v>
      </c>
      <c r="D430" s="12" t="s">
        <v>325</v>
      </c>
      <c r="E430" s="9"/>
      <c r="F430" s="13" t="str">
        <f>IF(E430 ="", "", VLOOKUP(E430, 'Primary Responses'!$E$7:F$155, 2, FALSE))</f>
        <v/>
      </c>
      <c r="G430" s="14"/>
      <c r="H430" s="9"/>
      <c r="I430" s="9"/>
      <c r="J430" s="9"/>
      <c r="K430" s="9"/>
      <c r="L430" s="15" t="str">
        <f t="shared" si="13"/>
        <v>-</v>
      </c>
    </row>
    <row r="431" spans="2:12" ht="54" customHeight="1" x14ac:dyDescent="0.2">
      <c r="B431" s="10" t="str">
        <f t="shared" ca="1" si="12"/>
        <v>-</v>
      </c>
      <c r="C431" s="11" t="s">
        <v>325</v>
      </c>
      <c r="D431" s="12" t="s">
        <v>325</v>
      </c>
      <c r="E431" s="9"/>
      <c r="F431" s="13" t="str">
        <f>IF(E431 ="", "", VLOOKUP(E431, 'Primary Responses'!$E$7:F$155, 2, FALSE))</f>
        <v/>
      </c>
      <c r="G431" s="14"/>
      <c r="H431" s="9"/>
      <c r="I431" s="9"/>
      <c r="J431" s="9"/>
      <c r="K431" s="9"/>
      <c r="L431" s="15" t="str">
        <f t="shared" si="13"/>
        <v>-</v>
      </c>
    </row>
    <row r="432" spans="2:12" ht="54" customHeight="1" x14ac:dyDescent="0.2">
      <c r="B432" s="10" t="str">
        <f t="shared" ca="1" si="12"/>
        <v>-</v>
      </c>
      <c r="C432" s="11" t="s">
        <v>325</v>
      </c>
      <c r="D432" s="12" t="s">
        <v>325</v>
      </c>
      <c r="E432" s="9"/>
      <c r="F432" s="13" t="str">
        <f>IF(E432 ="", "", VLOOKUP(E432, 'Primary Responses'!$E$7:F$155, 2, FALSE))</f>
        <v/>
      </c>
      <c r="G432" s="14"/>
      <c r="H432" s="9"/>
      <c r="I432" s="9"/>
      <c r="J432" s="9"/>
      <c r="K432" s="9"/>
      <c r="L432" s="15" t="str">
        <f t="shared" si="13"/>
        <v>-</v>
      </c>
    </row>
    <row r="433" spans="2:12" ht="54" customHeight="1" x14ac:dyDescent="0.2">
      <c r="B433" s="10" t="str">
        <f t="shared" ca="1" si="12"/>
        <v>-</v>
      </c>
      <c r="C433" s="11" t="s">
        <v>325</v>
      </c>
      <c r="D433" s="12" t="s">
        <v>325</v>
      </c>
      <c r="E433" s="9"/>
      <c r="F433" s="13" t="str">
        <f>IF(E433 ="", "", VLOOKUP(E433, 'Primary Responses'!$E$7:F$155, 2, FALSE))</f>
        <v/>
      </c>
      <c r="G433" s="14"/>
      <c r="H433" s="9"/>
      <c r="I433" s="9"/>
      <c r="J433" s="9"/>
      <c r="K433" s="9"/>
      <c r="L433" s="15" t="str">
        <f t="shared" si="13"/>
        <v>-</v>
      </c>
    </row>
    <row r="434" spans="2:12" ht="54" customHeight="1" x14ac:dyDescent="0.2">
      <c r="B434" s="10" t="str">
        <f t="shared" ca="1" si="12"/>
        <v>-</v>
      </c>
      <c r="C434" s="11" t="s">
        <v>325</v>
      </c>
      <c r="D434" s="12" t="s">
        <v>325</v>
      </c>
      <c r="E434" s="9"/>
      <c r="F434" s="13" t="str">
        <f>IF(E434 ="", "", VLOOKUP(E434, 'Primary Responses'!$E$7:F$155, 2, FALSE))</f>
        <v/>
      </c>
      <c r="G434" s="14"/>
      <c r="H434" s="9"/>
      <c r="I434" s="9"/>
      <c r="J434" s="9"/>
      <c r="K434" s="9"/>
      <c r="L434" s="15" t="str">
        <f t="shared" si="13"/>
        <v>-</v>
      </c>
    </row>
    <row r="435" spans="2:12" ht="54" customHeight="1" x14ac:dyDescent="0.2">
      <c r="B435" s="10" t="str">
        <f t="shared" ca="1" si="12"/>
        <v>-</v>
      </c>
      <c r="C435" s="11" t="s">
        <v>325</v>
      </c>
      <c r="D435" s="12" t="s">
        <v>325</v>
      </c>
      <c r="E435" s="9"/>
      <c r="F435" s="13" t="str">
        <f>IF(E435 ="", "", VLOOKUP(E435, 'Primary Responses'!$E$7:F$155, 2, FALSE))</f>
        <v/>
      </c>
      <c r="G435" s="14"/>
      <c r="H435" s="9"/>
      <c r="I435" s="9"/>
      <c r="J435" s="9"/>
      <c r="K435" s="9"/>
      <c r="L435" s="15" t="str">
        <f t="shared" si="13"/>
        <v>-</v>
      </c>
    </row>
    <row r="436" spans="2:12" ht="54" customHeight="1" x14ac:dyDescent="0.2">
      <c r="B436" s="10" t="str">
        <f t="shared" ca="1" si="12"/>
        <v>-</v>
      </c>
      <c r="C436" s="11" t="s">
        <v>325</v>
      </c>
      <c r="D436" s="12" t="s">
        <v>325</v>
      </c>
      <c r="E436" s="9"/>
      <c r="F436" s="13" t="str">
        <f>IF(E436 ="", "", VLOOKUP(E436, 'Primary Responses'!$E$7:F$155, 2, FALSE))</f>
        <v/>
      </c>
      <c r="G436" s="14"/>
      <c r="H436" s="9"/>
      <c r="I436" s="9"/>
      <c r="J436" s="9"/>
      <c r="K436" s="9"/>
      <c r="L436" s="15" t="str">
        <f t="shared" si="13"/>
        <v>-</v>
      </c>
    </row>
    <row r="437" spans="2:12" ht="54" customHeight="1" x14ac:dyDescent="0.2">
      <c r="B437" s="10" t="str">
        <f t="shared" ca="1" si="12"/>
        <v>-</v>
      </c>
      <c r="C437" s="11" t="s">
        <v>325</v>
      </c>
      <c r="D437" s="12" t="s">
        <v>325</v>
      </c>
      <c r="E437" s="9"/>
      <c r="F437" s="13" t="str">
        <f>IF(E437 ="", "", VLOOKUP(E437, 'Primary Responses'!$E$7:F$155, 2, FALSE))</f>
        <v/>
      </c>
      <c r="G437" s="14"/>
      <c r="H437" s="9"/>
      <c r="I437" s="9"/>
      <c r="J437" s="9"/>
      <c r="K437" s="9"/>
      <c r="L437" s="15" t="str">
        <f t="shared" si="13"/>
        <v>-</v>
      </c>
    </row>
    <row r="438" spans="2:12" ht="54" customHeight="1" x14ac:dyDescent="0.2">
      <c r="B438" s="10" t="str">
        <f t="shared" ca="1" si="12"/>
        <v>-</v>
      </c>
      <c r="C438" s="11" t="s">
        <v>325</v>
      </c>
      <c r="D438" s="12" t="s">
        <v>325</v>
      </c>
      <c r="E438" s="9"/>
      <c r="F438" s="13" t="str">
        <f>IF(E438 ="", "", VLOOKUP(E438, 'Primary Responses'!$E$7:F$155, 2, FALSE))</f>
        <v/>
      </c>
      <c r="G438" s="14"/>
      <c r="H438" s="9"/>
      <c r="I438" s="9"/>
      <c r="J438" s="9"/>
      <c r="K438" s="9"/>
      <c r="L438" s="15" t="str">
        <f t="shared" si="13"/>
        <v>-</v>
      </c>
    </row>
    <row r="439" spans="2:12" ht="54" customHeight="1" x14ac:dyDescent="0.2">
      <c r="B439" s="10" t="str">
        <f t="shared" ca="1" si="12"/>
        <v>-</v>
      </c>
      <c r="C439" s="11" t="s">
        <v>325</v>
      </c>
      <c r="D439" s="12" t="s">
        <v>325</v>
      </c>
      <c r="E439" s="9"/>
      <c r="F439" s="13" t="str">
        <f>IF(E439 ="", "", VLOOKUP(E439, 'Primary Responses'!$E$7:F$155, 2, FALSE))</f>
        <v/>
      </c>
      <c r="G439" s="14"/>
      <c r="H439" s="9"/>
      <c r="I439" s="9"/>
      <c r="J439" s="9"/>
      <c r="K439" s="9"/>
      <c r="L439" s="15" t="str">
        <f t="shared" si="13"/>
        <v>-</v>
      </c>
    </row>
    <row r="440" spans="2:12" ht="54" customHeight="1" x14ac:dyDescent="0.2">
      <c r="B440" s="10" t="str">
        <f t="shared" ca="1" si="12"/>
        <v>-</v>
      </c>
      <c r="C440" s="11" t="s">
        <v>325</v>
      </c>
      <c r="D440" s="12" t="s">
        <v>325</v>
      </c>
      <c r="E440" s="9"/>
      <c r="F440" s="13" t="str">
        <f>IF(E440 ="", "", VLOOKUP(E440, 'Primary Responses'!$E$7:F$155, 2, FALSE))</f>
        <v/>
      </c>
      <c r="G440" s="14"/>
      <c r="H440" s="9"/>
      <c r="I440" s="9"/>
      <c r="J440" s="9"/>
      <c r="K440" s="9"/>
      <c r="L440" s="15" t="str">
        <f t="shared" si="13"/>
        <v>-</v>
      </c>
    </row>
    <row r="441" spans="2:12" ht="54" customHeight="1" x14ac:dyDescent="0.2">
      <c r="B441" s="10" t="str">
        <f t="shared" ca="1" si="12"/>
        <v>-</v>
      </c>
      <c r="C441" s="11" t="s">
        <v>325</v>
      </c>
      <c r="D441" s="12" t="s">
        <v>325</v>
      </c>
      <c r="E441" s="9"/>
      <c r="F441" s="13" t="str">
        <f>IF(E441 ="", "", VLOOKUP(E441, 'Primary Responses'!$E$7:F$155, 2, FALSE))</f>
        <v/>
      </c>
      <c r="G441" s="14"/>
      <c r="H441" s="9"/>
      <c r="I441" s="9"/>
      <c r="J441" s="9"/>
      <c r="K441" s="9"/>
      <c r="L441" s="15" t="str">
        <f t="shared" si="13"/>
        <v>-</v>
      </c>
    </row>
    <row r="442" spans="2:12" ht="54" customHeight="1" x14ac:dyDescent="0.2">
      <c r="B442" s="10" t="str">
        <f t="shared" ca="1" si="12"/>
        <v>-</v>
      </c>
      <c r="C442" s="11" t="s">
        <v>325</v>
      </c>
      <c r="D442" s="12" t="s">
        <v>325</v>
      </c>
      <c r="E442" s="9"/>
      <c r="F442" s="13" t="str">
        <f>IF(E442 ="", "", VLOOKUP(E442, 'Primary Responses'!$E$7:F$155, 2, FALSE))</f>
        <v/>
      </c>
      <c r="G442" s="14"/>
      <c r="H442" s="9"/>
      <c r="I442" s="9"/>
      <c r="J442" s="9"/>
      <c r="K442" s="9"/>
      <c r="L442" s="15" t="str">
        <f t="shared" si="13"/>
        <v>-</v>
      </c>
    </row>
    <row r="443" spans="2:12" ht="54" customHeight="1" x14ac:dyDescent="0.2">
      <c r="B443" s="10" t="str">
        <f t="shared" ca="1" si="12"/>
        <v>-</v>
      </c>
      <c r="C443" s="11" t="s">
        <v>325</v>
      </c>
      <c r="D443" s="12" t="s">
        <v>325</v>
      </c>
      <c r="E443" s="9"/>
      <c r="F443" s="13" t="str">
        <f>IF(E443 ="", "", VLOOKUP(E443, 'Primary Responses'!$E$7:F$155, 2, FALSE))</f>
        <v/>
      </c>
      <c r="G443" s="14"/>
      <c r="H443" s="9"/>
      <c r="I443" s="9"/>
      <c r="J443" s="9"/>
      <c r="K443" s="9"/>
      <c r="L443" s="15" t="str">
        <f t="shared" si="13"/>
        <v>-</v>
      </c>
    </row>
    <row r="444" spans="2:12" ht="54" customHeight="1" x14ac:dyDescent="0.2">
      <c r="B444" s="10" t="str">
        <f t="shared" ca="1" si="12"/>
        <v>-</v>
      </c>
      <c r="C444" s="11" t="s">
        <v>325</v>
      </c>
      <c r="D444" s="12" t="s">
        <v>325</v>
      </c>
      <c r="E444" s="9"/>
      <c r="F444" s="13" t="str">
        <f>IF(E444 ="", "", VLOOKUP(E444, 'Primary Responses'!$E$7:F$155, 2, FALSE))</f>
        <v/>
      </c>
      <c r="G444" s="14"/>
      <c r="H444" s="9"/>
      <c r="I444" s="9"/>
      <c r="J444" s="9"/>
      <c r="K444" s="9"/>
      <c r="L444" s="15" t="str">
        <f t="shared" si="13"/>
        <v>-</v>
      </c>
    </row>
    <row r="445" spans="2:12" ht="54" customHeight="1" x14ac:dyDescent="0.2">
      <c r="B445" s="10" t="str">
        <f t="shared" ca="1" si="12"/>
        <v>-</v>
      </c>
      <c r="C445" s="11" t="s">
        <v>325</v>
      </c>
      <c r="D445" s="12" t="s">
        <v>325</v>
      </c>
      <c r="E445" s="9"/>
      <c r="F445" s="13" t="str">
        <f>IF(E445 ="", "", VLOOKUP(E445, 'Primary Responses'!$E$7:F$155, 2, FALSE))</f>
        <v/>
      </c>
      <c r="G445" s="14"/>
      <c r="H445" s="9"/>
      <c r="I445" s="9"/>
      <c r="J445" s="9"/>
      <c r="K445" s="9"/>
      <c r="L445" s="15" t="str">
        <f t="shared" si="13"/>
        <v>-</v>
      </c>
    </row>
    <row r="446" spans="2:12" ht="54" customHeight="1" x14ac:dyDescent="0.2">
      <c r="B446" s="10" t="str">
        <f t="shared" ca="1" si="12"/>
        <v>-</v>
      </c>
      <c r="C446" s="11" t="s">
        <v>325</v>
      </c>
      <c r="D446" s="12" t="s">
        <v>325</v>
      </c>
      <c r="E446" s="9"/>
      <c r="F446" s="13" t="str">
        <f>IF(E446 ="", "", VLOOKUP(E446, 'Primary Responses'!$E$7:F$155, 2, FALSE))</f>
        <v/>
      </c>
      <c r="G446" s="14"/>
      <c r="H446" s="9"/>
      <c r="I446" s="9"/>
      <c r="J446" s="9"/>
      <c r="K446" s="9"/>
      <c r="L446" s="15" t="str">
        <f t="shared" si="13"/>
        <v>-</v>
      </c>
    </row>
    <row r="447" spans="2:12" ht="54" customHeight="1" x14ac:dyDescent="0.2">
      <c r="B447" s="10" t="str">
        <f t="shared" ca="1" si="12"/>
        <v>-</v>
      </c>
      <c r="C447" s="11" t="s">
        <v>325</v>
      </c>
      <c r="D447" s="12" t="s">
        <v>325</v>
      </c>
      <c r="E447" s="9"/>
      <c r="F447" s="13" t="str">
        <f>IF(E447 ="", "", VLOOKUP(E447, 'Primary Responses'!$E$7:F$155, 2, FALSE))</f>
        <v/>
      </c>
      <c r="G447" s="14"/>
      <c r="H447" s="9"/>
      <c r="I447" s="9"/>
      <c r="J447" s="9"/>
      <c r="K447" s="9"/>
      <c r="L447" s="15" t="str">
        <f t="shared" si="13"/>
        <v>-</v>
      </c>
    </row>
    <row r="448" spans="2:12" ht="54" customHeight="1" x14ac:dyDescent="0.2">
      <c r="B448" s="10" t="str">
        <f t="shared" ca="1" si="12"/>
        <v>-</v>
      </c>
      <c r="C448" s="11" t="s">
        <v>325</v>
      </c>
      <c r="D448" s="12" t="s">
        <v>325</v>
      </c>
      <c r="E448" s="9"/>
      <c r="F448" s="13" t="str">
        <f>IF(E448 ="", "", VLOOKUP(E448, 'Primary Responses'!$E$7:F$155, 2, FALSE))</f>
        <v/>
      </c>
      <c r="G448" s="14"/>
      <c r="H448" s="9"/>
      <c r="I448" s="9"/>
      <c r="J448" s="9"/>
      <c r="K448" s="9"/>
      <c r="L448" s="15" t="str">
        <f t="shared" si="13"/>
        <v>-</v>
      </c>
    </row>
    <row r="449" spans="2:12" ht="54" customHeight="1" x14ac:dyDescent="0.2">
      <c r="B449" s="10" t="str">
        <f t="shared" ca="1" si="12"/>
        <v>-</v>
      </c>
      <c r="C449" s="11" t="s">
        <v>325</v>
      </c>
      <c r="D449" s="12" t="s">
        <v>325</v>
      </c>
      <c r="E449" s="9"/>
      <c r="F449" s="13" t="str">
        <f>IF(E449 ="", "", VLOOKUP(E449, 'Primary Responses'!$E$7:F$155, 2, FALSE))</f>
        <v/>
      </c>
      <c r="G449" s="14"/>
      <c r="H449" s="9"/>
      <c r="I449" s="9"/>
      <c r="J449" s="9"/>
      <c r="K449" s="9"/>
      <c r="L449" s="15" t="str">
        <f t="shared" si="13"/>
        <v>-</v>
      </c>
    </row>
    <row r="450" spans="2:12" ht="54" customHeight="1" x14ac:dyDescent="0.2">
      <c r="B450" s="10" t="str">
        <f t="shared" ca="1" si="12"/>
        <v>-</v>
      </c>
      <c r="C450" s="11" t="s">
        <v>325</v>
      </c>
      <c r="D450" s="12" t="s">
        <v>325</v>
      </c>
      <c r="E450" s="9"/>
      <c r="F450" s="13" t="str">
        <f>IF(E450 ="", "", VLOOKUP(E450, 'Primary Responses'!$E$7:F$155, 2, FALSE))</f>
        <v/>
      </c>
      <c r="G450" s="14"/>
      <c r="H450" s="9"/>
      <c r="I450" s="9"/>
      <c r="J450" s="9"/>
      <c r="K450" s="9"/>
      <c r="L450" s="15" t="str">
        <f t="shared" si="13"/>
        <v>-</v>
      </c>
    </row>
    <row r="451" spans="2:12" ht="54" customHeight="1" x14ac:dyDescent="0.2">
      <c r="B451" s="10" t="str">
        <f t="shared" ca="1" si="12"/>
        <v>-</v>
      </c>
      <c r="C451" s="11" t="s">
        <v>325</v>
      </c>
      <c r="D451" s="12" t="s">
        <v>325</v>
      </c>
      <c r="E451" s="9"/>
      <c r="F451" s="13" t="str">
        <f>IF(E451 ="", "", VLOOKUP(E451, 'Primary Responses'!$E$7:F$155, 2, FALSE))</f>
        <v/>
      </c>
      <c r="G451" s="14"/>
      <c r="H451" s="9"/>
      <c r="I451" s="9"/>
      <c r="J451" s="9"/>
      <c r="K451" s="9"/>
      <c r="L451" s="15" t="str">
        <f t="shared" si="13"/>
        <v>-</v>
      </c>
    </row>
    <row r="452" spans="2:12" ht="54" customHeight="1" x14ac:dyDescent="0.2">
      <c r="B452" s="10" t="str">
        <f t="shared" ca="1" si="12"/>
        <v>-</v>
      </c>
      <c r="C452" s="11" t="s">
        <v>325</v>
      </c>
      <c r="D452" s="12" t="s">
        <v>325</v>
      </c>
      <c r="E452" s="9"/>
      <c r="F452" s="13" t="str">
        <f>IF(E452 ="", "", VLOOKUP(E452, 'Primary Responses'!$E$7:F$155, 2, FALSE))</f>
        <v/>
      </c>
      <c r="G452" s="14"/>
      <c r="H452" s="9"/>
      <c r="I452" s="9"/>
      <c r="J452" s="9"/>
      <c r="K452" s="9"/>
      <c r="L452" s="15" t="str">
        <f t="shared" si="13"/>
        <v>-</v>
      </c>
    </row>
    <row r="453" spans="2:12" ht="54" customHeight="1" x14ac:dyDescent="0.2">
      <c r="B453" s="10" t="str">
        <f t="shared" ca="1" si="12"/>
        <v>-</v>
      </c>
      <c r="C453" s="11" t="s">
        <v>325</v>
      </c>
      <c r="D453" s="12" t="s">
        <v>325</v>
      </c>
      <c r="E453" s="9"/>
      <c r="F453" s="13" t="str">
        <f>IF(E453 ="", "", VLOOKUP(E453, 'Primary Responses'!$E$7:F$155, 2, FALSE))</f>
        <v/>
      </c>
      <c r="G453" s="14"/>
      <c r="H453" s="9"/>
      <c r="I453" s="9"/>
      <c r="J453" s="9"/>
      <c r="K453" s="9"/>
      <c r="L453" s="15" t="str">
        <f t="shared" si="13"/>
        <v>-</v>
      </c>
    </row>
    <row r="454" spans="2:12" ht="54" customHeight="1" x14ac:dyDescent="0.2">
      <c r="B454" s="10" t="str">
        <f t="shared" ca="1" si="12"/>
        <v>-</v>
      </c>
      <c r="C454" s="11" t="s">
        <v>325</v>
      </c>
      <c r="D454" s="12" t="s">
        <v>325</v>
      </c>
      <c r="E454" s="9"/>
      <c r="F454" s="13" t="str">
        <f>IF(E454 ="", "", VLOOKUP(E454, 'Primary Responses'!$E$7:F$155, 2, FALSE))</f>
        <v/>
      </c>
      <c r="G454" s="14"/>
      <c r="H454" s="9"/>
      <c r="I454" s="9"/>
      <c r="J454" s="9"/>
      <c r="K454" s="9"/>
      <c r="L454" s="15" t="str">
        <f t="shared" si="13"/>
        <v>-</v>
      </c>
    </row>
    <row r="455" spans="2:12" ht="54" customHeight="1" x14ac:dyDescent="0.2">
      <c r="B455" s="10" t="str">
        <f t="shared" ref="B455:B518" ca="1" si="14">IF(ISBLANK(E455), IF(NOT(AND(ISBLANK($G455), ISBLANK($H455), ISBLANK($I455), ISBLANK($J455), ISBLANK($K455))), "Error: Please provide a value in the '#' column", "-"), IFERROR("Error: Missing value for '" &amp; INDIRECT(ADDRESS(5, (7 + MATCH(TRUE, INDEX(ISBLANK(G455:K455), 0, 0), 0) - 1))) &amp; "' in cell " &amp; ADDRESS(ROW(), (7 + MATCH(TRUE, INDEX(ISBLANK(G455:K455), 0, 0), 0) - 1), 4), "Success: All values provided"))</f>
        <v>-</v>
      </c>
      <c r="C455" s="11" t="s">
        <v>325</v>
      </c>
      <c r="D455" s="12" t="s">
        <v>325</v>
      </c>
      <c r="E455" s="9"/>
      <c r="F455" s="13" t="str">
        <f>IF(E455 ="", "", VLOOKUP(E455, 'Primary Responses'!$E$7:F$155, 2, FALSE))</f>
        <v/>
      </c>
      <c r="G455" s="14"/>
      <c r="H455" s="9"/>
      <c r="I455" s="9"/>
      <c r="J455" s="9"/>
      <c r="K455" s="9"/>
      <c r="L455" s="15" t="str">
        <f t="shared" ref="L455:L518" si="15">IFERROR(IF(ISBLANK(G455), NA(), G455), "-")</f>
        <v>-</v>
      </c>
    </row>
    <row r="456" spans="2:12" ht="54" customHeight="1" x14ac:dyDescent="0.2">
      <c r="B456" s="10" t="str">
        <f t="shared" ca="1" si="14"/>
        <v>-</v>
      </c>
      <c r="C456" s="11" t="s">
        <v>325</v>
      </c>
      <c r="D456" s="12" t="s">
        <v>325</v>
      </c>
      <c r="E456" s="9"/>
      <c r="F456" s="13" t="str">
        <f>IF(E456 ="", "", VLOOKUP(E456, 'Primary Responses'!$E$7:F$155, 2, FALSE))</f>
        <v/>
      </c>
      <c r="G456" s="14"/>
      <c r="H456" s="9"/>
      <c r="I456" s="9"/>
      <c r="J456" s="9"/>
      <c r="K456" s="9"/>
      <c r="L456" s="15" t="str">
        <f t="shared" si="15"/>
        <v>-</v>
      </c>
    </row>
    <row r="457" spans="2:12" ht="54" customHeight="1" x14ac:dyDescent="0.2">
      <c r="B457" s="10" t="str">
        <f t="shared" ca="1" si="14"/>
        <v>-</v>
      </c>
      <c r="C457" s="11" t="s">
        <v>325</v>
      </c>
      <c r="D457" s="12" t="s">
        <v>325</v>
      </c>
      <c r="E457" s="9"/>
      <c r="F457" s="13" t="str">
        <f>IF(E457 ="", "", VLOOKUP(E457, 'Primary Responses'!$E$7:F$155, 2, FALSE))</f>
        <v/>
      </c>
      <c r="G457" s="14"/>
      <c r="H457" s="9"/>
      <c r="I457" s="9"/>
      <c r="J457" s="9"/>
      <c r="K457" s="9"/>
      <c r="L457" s="15" t="str">
        <f t="shared" si="15"/>
        <v>-</v>
      </c>
    </row>
    <row r="458" spans="2:12" ht="54" customHeight="1" x14ac:dyDescent="0.2">
      <c r="B458" s="10" t="str">
        <f t="shared" ca="1" si="14"/>
        <v>-</v>
      </c>
      <c r="C458" s="11" t="s">
        <v>325</v>
      </c>
      <c r="D458" s="12" t="s">
        <v>325</v>
      </c>
      <c r="E458" s="9"/>
      <c r="F458" s="13" t="str">
        <f>IF(E458 ="", "", VLOOKUP(E458, 'Primary Responses'!$E$7:F$155, 2, FALSE))</f>
        <v/>
      </c>
      <c r="G458" s="14"/>
      <c r="H458" s="9"/>
      <c r="I458" s="9"/>
      <c r="J458" s="9"/>
      <c r="K458" s="9"/>
      <c r="L458" s="15" t="str">
        <f t="shared" si="15"/>
        <v>-</v>
      </c>
    </row>
    <row r="459" spans="2:12" ht="54" customHeight="1" x14ac:dyDescent="0.2">
      <c r="B459" s="10" t="str">
        <f t="shared" ca="1" si="14"/>
        <v>-</v>
      </c>
      <c r="C459" s="11" t="s">
        <v>325</v>
      </c>
      <c r="D459" s="12" t="s">
        <v>325</v>
      </c>
      <c r="E459" s="9"/>
      <c r="F459" s="13" t="str">
        <f>IF(E459 ="", "", VLOOKUP(E459, 'Primary Responses'!$E$7:F$155, 2, FALSE))</f>
        <v/>
      </c>
      <c r="G459" s="14"/>
      <c r="H459" s="9"/>
      <c r="I459" s="9"/>
      <c r="J459" s="9"/>
      <c r="K459" s="9"/>
      <c r="L459" s="15" t="str">
        <f t="shared" si="15"/>
        <v>-</v>
      </c>
    </row>
    <row r="460" spans="2:12" ht="54" customHeight="1" x14ac:dyDescent="0.2">
      <c r="B460" s="10" t="str">
        <f t="shared" ca="1" si="14"/>
        <v>-</v>
      </c>
      <c r="C460" s="11" t="s">
        <v>325</v>
      </c>
      <c r="D460" s="12" t="s">
        <v>325</v>
      </c>
      <c r="E460" s="9"/>
      <c r="F460" s="13" t="str">
        <f>IF(E460 ="", "", VLOOKUP(E460, 'Primary Responses'!$E$7:F$155, 2, FALSE))</f>
        <v/>
      </c>
      <c r="G460" s="14"/>
      <c r="H460" s="9"/>
      <c r="I460" s="9"/>
      <c r="J460" s="9"/>
      <c r="K460" s="9"/>
      <c r="L460" s="15" t="str">
        <f t="shared" si="15"/>
        <v>-</v>
      </c>
    </row>
    <row r="461" spans="2:12" ht="54" customHeight="1" x14ac:dyDescent="0.2">
      <c r="B461" s="10" t="str">
        <f t="shared" ca="1" si="14"/>
        <v>-</v>
      </c>
      <c r="C461" s="11" t="s">
        <v>325</v>
      </c>
      <c r="D461" s="12" t="s">
        <v>325</v>
      </c>
      <c r="E461" s="9"/>
      <c r="F461" s="13" t="str">
        <f>IF(E461 ="", "", VLOOKUP(E461, 'Primary Responses'!$E$7:F$155, 2, FALSE))</f>
        <v/>
      </c>
      <c r="G461" s="14"/>
      <c r="H461" s="9"/>
      <c r="I461" s="9"/>
      <c r="J461" s="9"/>
      <c r="K461" s="9"/>
      <c r="L461" s="15" t="str">
        <f t="shared" si="15"/>
        <v>-</v>
      </c>
    </row>
    <row r="462" spans="2:12" ht="54" customHeight="1" x14ac:dyDescent="0.2">
      <c r="B462" s="10" t="str">
        <f t="shared" ca="1" si="14"/>
        <v>-</v>
      </c>
      <c r="C462" s="11" t="s">
        <v>325</v>
      </c>
      <c r="D462" s="12" t="s">
        <v>325</v>
      </c>
      <c r="E462" s="9"/>
      <c r="F462" s="13" t="str">
        <f>IF(E462 ="", "", VLOOKUP(E462, 'Primary Responses'!$E$7:F$155, 2, FALSE))</f>
        <v/>
      </c>
      <c r="G462" s="14"/>
      <c r="H462" s="9"/>
      <c r="I462" s="9"/>
      <c r="J462" s="9"/>
      <c r="K462" s="9"/>
      <c r="L462" s="15" t="str">
        <f t="shared" si="15"/>
        <v>-</v>
      </c>
    </row>
    <row r="463" spans="2:12" ht="54" customHeight="1" x14ac:dyDescent="0.2">
      <c r="B463" s="10" t="str">
        <f t="shared" ca="1" si="14"/>
        <v>-</v>
      </c>
      <c r="C463" s="11" t="s">
        <v>325</v>
      </c>
      <c r="D463" s="12" t="s">
        <v>325</v>
      </c>
      <c r="E463" s="9"/>
      <c r="F463" s="13" t="str">
        <f>IF(E463 ="", "", VLOOKUP(E463, 'Primary Responses'!$E$7:F$155, 2, FALSE))</f>
        <v/>
      </c>
      <c r="G463" s="14"/>
      <c r="H463" s="9"/>
      <c r="I463" s="9"/>
      <c r="J463" s="9"/>
      <c r="K463" s="9"/>
      <c r="L463" s="15" t="str">
        <f t="shared" si="15"/>
        <v>-</v>
      </c>
    </row>
    <row r="464" spans="2:12" ht="54" customHeight="1" x14ac:dyDescent="0.2">
      <c r="B464" s="10" t="str">
        <f t="shared" ca="1" si="14"/>
        <v>-</v>
      </c>
      <c r="C464" s="11" t="s">
        <v>325</v>
      </c>
      <c r="D464" s="12" t="s">
        <v>325</v>
      </c>
      <c r="E464" s="9"/>
      <c r="F464" s="13" t="str">
        <f>IF(E464 ="", "", VLOOKUP(E464, 'Primary Responses'!$E$7:F$155, 2, FALSE))</f>
        <v/>
      </c>
      <c r="G464" s="14"/>
      <c r="H464" s="9"/>
      <c r="I464" s="9"/>
      <c r="J464" s="9"/>
      <c r="K464" s="9"/>
      <c r="L464" s="15" t="str">
        <f t="shared" si="15"/>
        <v>-</v>
      </c>
    </row>
    <row r="465" spans="2:12" ht="54" customHeight="1" x14ac:dyDescent="0.2">
      <c r="B465" s="10" t="str">
        <f t="shared" ca="1" si="14"/>
        <v>-</v>
      </c>
      <c r="C465" s="11" t="s">
        <v>325</v>
      </c>
      <c r="D465" s="12" t="s">
        <v>325</v>
      </c>
      <c r="E465" s="9"/>
      <c r="F465" s="13" t="str">
        <f>IF(E465 ="", "", VLOOKUP(E465, 'Primary Responses'!$E$7:F$155, 2, FALSE))</f>
        <v/>
      </c>
      <c r="G465" s="14"/>
      <c r="H465" s="9"/>
      <c r="I465" s="9"/>
      <c r="J465" s="9"/>
      <c r="K465" s="9"/>
      <c r="L465" s="15" t="str">
        <f t="shared" si="15"/>
        <v>-</v>
      </c>
    </row>
    <row r="466" spans="2:12" ht="54" customHeight="1" x14ac:dyDescent="0.2">
      <c r="B466" s="10" t="str">
        <f t="shared" ca="1" si="14"/>
        <v>-</v>
      </c>
      <c r="C466" s="11" t="s">
        <v>325</v>
      </c>
      <c r="D466" s="12" t="s">
        <v>325</v>
      </c>
      <c r="E466" s="9"/>
      <c r="F466" s="13" t="str">
        <f>IF(E466 ="", "", VLOOKUP(E466, 'Primary Responses'!$E$7:F$155, 2, FALSE))</f>
        <v/>
      </c>
      <c r="G466" s="14"/>
      <c r="H466" s="9"/>
      <c r="I466" s="9"/>
      <c r="J466" s="9"/>
      <c r="K466" s="9"/>
      <c r="L466" s="15" t="str">
        <f t="shared" si="15"/>
        <v>-</v>
      </c>
    </row>
    <row r="467" spans="2:12" ht="54" customHeight="1" x14ac:dyDescent="0.2">
      <c r="B467" s="10" t="str">
        <f t="shared" ca="1" si="14"/>
        <v>-</v>
      </c>
      <c r="C467" s="11" t="s">
        <v>325</v>
      </c>
      <c r="D467" s="12" t="s">
        <v>325</v>
      </c>
      <c r="E467" s="9"/>
      <c r="F467" s="13" t="str">
        <f>IF(E467 ="", "", VLOOKUP(E467, 'Primary Responses'!$E$7:F$155, 2, FALSE))</f>
        <v/>
      </c>
      <c r="G467" s="14"/>
      <c r="H467" s="9"/>
      <c r="I467" s="9"/>
      <c r="J467" s="9"/>
      <c r="K467" s="9"/>
      <c r="L467" s="15" t="str">
        <f t="shared" si="15"/>
        <v>-</v>
      </c>
    </row>
    <row r="468" spans="2:12" ht="54" customHeight="1" x14ac:dyDescent="0.2">
      <c r="B468" s="10" t="str">
        <f t="shared" ca="1" si="14"/>
        <v>-</v>
      </c>
      <c r="C468" s="11" t="s">
        <v>325</v>
      </c>
      <c r="D468" s="12" t="s">
        <v>325</v>
      </c>
      <c r="E468" s="9"/>
      <c r="F468" s="13" t="str">
        <f>IF(E468 ="", "", VLOOKUP(E468, 'Primary Responses'!$E$7:F$155, 2, FALSE))</f>
        <v/>
      </c>
      <c r="G468" s="14"/>
      <c r="H468" s="9"/>
      <c r="I468" s="9"/>
      <c r="J468" s="9"/>
      <c r="K468" s="9"/>
      <c r="L468" s="15" t="str">
        <f t="shared" si="15"/>
        <v>-</v>
      </c>
    </row>
    <row r="469" spans="2:12" ht="54" customHeight="1" x14ac:dyDescent="0.2">
      <c r="B469" s="10" t="str">
        <f t="shared" ca="1" si="14"/>
        <v>-</v>
      </c>
      <c r="C469" s="11" t="s">
        <v>325</v>
      </c>
      <c r="D469" s="12" t="s">
        <v>325</v>
      </c>
      <c r="E469" s="9"/>
      <c r="F469" s="13" t="str">
        <f>IF(E469 ="", "", VLOOKUP(E469, 'Primary Responses'!$E$7:F$155, 2, FALSE))</f>
        <v/>
      </c>
      <c r="G469" s="14"/>
      <c r="H469" s="9"/>
      <c r="I469" s="9"/>
      <c r="J469" s="9"/>
      <c r="K469" s="9"/>
      <c r="L469" s="15" t="str">
        <f t="shared" si="15"/>
        <v>-</v>
      </c>
    </row>
    <row r="470" spans="2:12" ht="54" customHeight="1" x14ac:dyDescent="0.2">
      <c r="B470" s="10" t="str">
        <f t="shared" ca="1" si="14"/>
        <v>-</v>
      </c>
      <c r="C470" s="11" t="s">
        <v>325</v>
      </c>
      <c r="D470" s="12" t="s">
        <v>325</v>
      </c>
      <c r="E470" s="9"/>
      <c r="F470" s="13" t="str">
        <f>IF(E470 ="", "", VLOOKUP(E470, 'Primary Responses'!$E$7:F$155, 2, FALSE))</f>
        <v/>
      </c>
      <c r="G470" s="14"/>
      <c r="H470" s="9"/>
      <c r="I470" s="9"/>
      <c r="J470" s="9"/>
      <c r="K470" s="9"/>
      <c r="L470" s="15" t="str">
        <f t="shared" si="15"/>
        <v>-</v>
      </c>
    </row>
    <row r="471" spans="2:12" ht="54" customHeight="1" x14ac:dyDescent="0.2">
      <c r="B471" s="10" t="str">
        <f t="shared" ca="1" si="14"/>
        <v>-</v>
      </c>
      <c r="C471" s="11" t="s">
        <v>325</v>
      </c>
      <c r="D471" s="12" t="s">
        <v>325</v>
      </c>
      <c r="E471" s="9"/>
      <c r="F471" s="13" t="str">
        <f>IF(E471 ="", "", VLOOKUP(E471, 'Primary Responses'!$E$7:F$155, 2, FALSE))</f>
        <v/>
      </c>
      <c r="G471" s="14"/>
      <c r="H471" s="9"/>
      <c r="I471" s="9"/>
      <c r="J471" s="9"/>
      <c r="K471" s="9"/>
      <c r="L471" s="15" t="str">
        <f t="shared" si="15"/>
        <v>-</v>
      </c>
    </row>
    <row r="472" spans="2:12" ht="54" customHeight="1" x14ac:dyDescent="0.2">
      <c r="B472" s="10" t="str">
        <f t="shared" ca="1" si="14"/>
        <v>-</v>
      </c>
      <c r="C472" s="11" t="s">
        <v>325</v>
      </c>
      <c r="D472" s="12" t="s">
        <v>325</v>
      </c>
      <c r="E472" s="9"/>
      <c r="F472" s="13" t="str">
        <f>IF(E472 ="", "", VLOOKUP(E472, 'Primary Responses'!$E$7:F$155, 2, FALSE))</f>
        <v/>
      </c>
      <c r="G472" s="14"/>
      <c r="H472" s="9"/>
      <c r="I472" s="9"/>
      <c r="J472" s="9"/>
      <c r="K472" s="9"/>
      <c r="L472" s="15" t="str">
        <f t="shared" si="15"/>
        <v>-</v>
      </c>
    </row>
    <row r="473" spans="2:12" ht="54" customHeight="1" x14ac:dyDescent="0.2">
      <c r="B473" s="10" t="str">
        <f t="shared" ca="1" si="14"/>
        <v>-</v>
      </c>
      <c r="C473" s="11" t="s">
        <v>325</v>
      </c>
      <c r="D473" s="12" t="s">
        <v>325</v>
      </c>
      <c r="E473" s="9"/>
      <c r="F473" s="13" t="str">
        <f>IF(E473 ="", "", VLOOKUP(E473, 'Primary Responses'!$E$7:F$155, 2, FALSE))</f>
        <v/>
      </c>
      <c r="G473" s="14"/>
      <c r="H473" s="9"/>
      <c r="I473" s="9"/>
      <c r="J473" s="9"/>
      <c r="K473" s="9"/>
      <c r="L473" s="15" t="str">
        <f t="shared" si="15"/>
        <v>-</v>
      </c>
    </row>
    <row r="474" spans="2:12" ht="54" customHeight="1" x14ac:dyDescent="0.2">
      <c r="B474" s="10" t="str">
        <f t="shared" ca="1" si="14"/>
        <v>-</v>
      </c>
      <c r="C474" s="11" t="s">
        <v>325</v>
      </c>
      <c r="D474" s="12" t="s">
        <v>325</v>
      </c>
      <c r="E474" s="9"/>
      <c r="F474" s="13" t="str">
        <f>IF(E474 ="", "", VLOOKUP(E474, 'Primary Responses'!$E$7:F$155, 2, FALSE))</f>
        <v/>
      </c>
      <c r="G474" s="14"/>
      <c r="H474" s="9"/>
      <c r="I474" s="9"/>
      <c r="J474" s="9"/>
      <c r="K474" s="9"/>
      <c r="L474" s="15" t="str">
        <f t="shared" si="15"/>
        <v>-</v>
      </c>
    </row>
    <row r="475" spans="2:12" ht="54" customHeight="1" x14ac:dyDescent="0.2">
      <c r="B475" s="10" t="str">
        <f t="shared" ca="1" si="14"/>
        <v>-</v>
      </c>
      <c r="C475" s="11" t="s">
        <v>325</v>
      </c>
      <c r="D475" s="12" t="s">
        <v>325</v>
      </c>
      <c r="E475" s="9"/>
      <c r="F475" s="13" t="str">
        <f>IF(E475 ="", "", VLOOKUP(E475, 'Primary Responses'!$E$7:F$155, 2, FALSE))</f>
        <v/>
      </c>
      <c r="G475" s="14"/>
      <c r="H475" s="9"/>
      <c r="I475" s="9"/>
      <c r="J475" s="9"/>
      <c r="K475" s="9"/>
      <c r="L475" s="15" t="str">
        <f t="shared" si="15"/>
        <v>-</v>
      </c>
    </row>
    <row r="476" spans="2:12" ht="54" customHeight="1" x14ac:dyDescent="0.2">
      <c r="B476" s="10" t="str">
        <f t="shared" ca="1" si="14"/>
        <v>-</v>
      </c>
      <c r="C476" s="11" t="s">
        <v>325</v>
      </c>
      <c r="D476" s="12" t="s">
        <v>325</v>
      </c>
      <c r="E476" s="9"/>
      <c r="F476" s="13" t="str">
        <f>IF(E476 ="", "", VLOOKUP(E476, 'Primary Responses'!$E$7:F$155, 2, FALSE))</f>
        <v/>
      </c>
      <c r="G476" s="14"/>
      <c r="H476" s="9"/>
      <c r="I476" s="9"/>
      <c r="J476" s="9"/>
      <c r="K476" s="9"/>
      <c r="L476" s="15" t="str">
        <f t="shared" si="15"/>
        <v>-</v>
      </c>
    </row>
    <row r="477" spans="2:12" ht="54" customHeight="1" x14ac:dyDescent="0.2">
      <c r="B477" s="10" t="str">
        <f t="shared" ca="1" si="14"/>
        <v>-</v>
      </c>
      <c r="C477" s="11" t="s">
        <v>325</v>
      </c>
      <c r="D477" s="12" t="s">
        <v>325</v>
      </c>
      <c r="E477" s="9"/>
      <c r="F477" s="13" t="str">
        <f>IF(E477 ="", "", VLOOKUP(E477, 'Primary Responses'!$E$7:F$155, 2, FALSE))</f>
        <v/>
      </c>
      <c r="G477" s="14"/>
      <c r="H477" s="9"/>
      <c r="I477" s="9"/>
      <c r="J477" s="9"/>
      <c r="K477" s="9"/>
      <c r="L477" s="15" t="str">
        <f t="shared" si="15"/>
        <v>-</v>
      </c>
    </row>
    <row r="478" spans="2:12" ht="54" customHeight="1" x14ac:dyDescent="0.2">
      <c r="B478" s="10" t="str">
        <f t="shared" ca="1" si="14"/>
        <v>-</v>
      </c>
      <c r="C478" s="11" t="s">
        <v>325</v>
      </c>
      <c r="D478" s="12" t="s">
        <v>325</v>
      </c>
      <c r="E478" s="9"/>
      <c r="F478" s="13" t="str">
        <f>IF(E478 ="", "", VLOOKUP(E478, 'Primary Responses'!$E$7:F$155, 2, FALSE))</f>
        <v/>
      </c>
      <c r="G478" s="14"/>
      <c r="H478" s="9"/>
      <c r="I478" s="9"/>
      <c r="J478" s="9"/>
      <c r="K478" s="9"/>
      <c r="L478" s="15" t="str">
        <f t="shared" si="15"/>
        <v>-</v>
      </c>
    </row>
    <row r="479" spans="2:12" ht="54" customHeight="1" x14ac:dyDescent="0.2">
      <c r="B479" s="10" t="str">
        <f t="shared" ca="1" si="14"/>
        <v>-</v>
      </c>
      <c r="C479" s="11" t="s">
        <v>325</v>
      </c>
      <c r="D479" s="12" t="s">
        <v>325</v>
      </c>
      <c r="E479" s="9"/>
      <c r="F479" s="13" t="str">
        <f>IF(E479 ="", "", VLOOKUP(E479, 'Primary Responses'!$E$7:F$155, 2, FALSE))</f>
        <v/>
      </c>
      <c r="G479" s="14"/>
      <c r="H479" s="9"/>
      <c r="I479" s="9"/>
      <c r="J479" s="9"/>
      <c r="K479" s="9"/>
      <c r="L479" s="15" t="str">
        <f t="shared" si="15"/>
        <v>-</v>
      </c>
    </row>
    <row r="480" spans="2:12" ht="54" customHeight="1" x14ac:dyDescent="0.2">
      <c r="B480" s="10" t="str">
        <f t="shared" ca="1" si="14"/>
        <v>-</v>
      </c>
      <c r="C480" s="11" t="s">
        <v>325</v>
      </c>
      <c r="D480" s="12" t="s">
        <v>325</v>
      </c>
      <c r="E480" s="9"/>
      <c r="F480" s="13" t="str">
        <f>IF(E480 ="", "", VLOOKUP(E480, 'Primary Responses'!$E$7:F$155, 2, FALSE))</f>
        <v/>
      </c>
      <c r="G480" s="14"/>
      <c r="H480" s="9"/>
      <c r="I480" s="9"/>
      <c r="J480" s="9"/>
      <c r="K480" s="9"/>
      <c r="L480" s="15" t="str">
        <f t="shared" si="15"/>
        <v>-</v>
      </c>
    </row>
    <row r="481" spans="2:12" ht="54" customHeight="1" x14ac:dyDescent="0.2">
      <c r="B481" s="10" t="str">
        <f t="shared" ca="1" si="14"/>
        <v>-</v>
      </c>
      <c r="C481" s="11" t="s">
        <v>325</v>
      </c>
      <c r="D481" s="12" t="s">
        <v>325</v>
      </c>
      <c r="E481" s="9"/>
      <c r="F481" s="13" t="str">
        <f>IF(E481 ="", "", VLOOKUP(E481, 'Primary Responses'!$E$7:F$155, 2, FALSE))</f>
        <v/>
      </c>
      <c r="G481" s="14"/>
      <c r="H481" s="9"/>
      <c r="I481" s="9"/>
      <c r="J481" s="9"/>
      <c r="K481" s="9"/>
      <c r="L481" s="15" t="str">
        <f t="shared" si="15"/>
        <v>-</v>
      </c>
    </row>
    <row r="482" spans="2:12" ht="54" customHeight="1" x14ac:dyDescent="0.2">
      <c r="B482" s="10" t="str">
        <f t="shared" ca="1" si="14"/>
        <v>-</v>
      </c>
      <c r="C482" s="11" t="s">
        <v>325</v>
      </c>
      <c r="D482" s="12" t="s">
        <v>325</v>
      </c>
      <c r="E482" s="9"/>
      <c r="F482" s="13" t="str">
        <f>IF(E482 ="", "", VLOOKUP(E482, 'Primary Responses'!$E$7:F$155, 2, FALSE))</f>
        <v/>
      </c>
      <c r="G482" s="14"/>
      <c r="H482" s="9"/>
      <c r="I482" s="9"/>
      <c r="J482" s="9"/>
      <c r="K482" s="9"/>
      <c r="L482" s="15" t="str">
        <f t="shared" si="15"/>
        <v>-</v>
      </c>
    </row>
    <row r="483" spans="2:12" ht="54" customHeight="1" x14ac:dyDescent="0.2">
      <c r="B483" s="10" t="str">
        <f t="shared" ca="1" si="14"/>
        <v>-</v>
      </c>
      <c r="C483" s="11" t="s">
        <v>325</v>
      </c>
      <c r="D483" s="12" t="s">
        <v>325</v>
      </c>
      <c r="E483" s="9"/>
      <c r="F483" s="13" t="str">
        <f>IF(E483 ="", "", VLOOKUP(E483, 'Primary Responses'!$E$7:F$155, 2, FALSE))</f>
        <v/>
      </c>
      <c r="G483" s="14"/>
      <c r="H483" s="9"/>
      <c r="I483" s="9"/>
      <c r="J483" s="9"/>
      <c r="K483" s="9"/>
      <c r="L483" s="15" t="str">
        <f t="shared" si="15"/>
        <v>-</v>
      </c>
    </row>
    <row r="484" spans="2:12" ht="54" customHeight="1" x14ac:dyDescent="0.2">
      <c r="B484" s="10" t="str">
        <f t="shared" ca="1" si="14"/>
        <v>-</v>
      </c>
      <c r="C484" s="11" t="s">
        <v>325</v>
      </c>
      <c r="D484" s="12" t="s">
        <v>325</v>
      </c>
      <c r="E484" s="9"/>
      <c r="F484" s="13" t="str">
        <f>IF(E484 ="", "", VLOOKUP(E484, 'Primary Responses'!$E$7:F$155, 2, FALSE))</f>
        <v/>
      </c>
      <c r="G484" s="14"/>
      <c r="H484" s="9"/>
      <c r="I484" s="9"/>
      <c r="J484" s="9"/>
      <c r="K484" s="9"/>
      <c r="L484" s="15" t="str">
        <f t="shared" si="15"/>
        <v>-</v>
      </c>
    </row>
    <row r="485" spans="2:12" ht="54" customHeight="1" x14ac:dyDescent="0.2">
      <c r="B485" s="10" t="str">
        <f t="shared" ca="1" si="14"/>
        <v>-</v>
      </c>
      <c r="C485" s="11" t="s">
        <v>325</v>
      </c>
      <c r="D485" s="12" t="s">
        <v>325</v>
      </c>
      <c r="E485" s="9"/>
      <c r="F485" s="13" t="str">
        <f>IF(E485 ="", "", VLOOKUP(E485, 'Primary Responses'!$E$7:F$155, 2, FALSE))</f>
        <v/>
      </c>
      <c r="G485" s="14"/>
      <c r="H485" s="9"/>
      <c r="I485" s="9"/>
      <c r="J485" s="9"/>
      <c r="K485" s="9"/>
      <c r="L485" s="15" t="str">
        <f t="shared" si="15"/>
        <v>-</v>
      </c>
    </row>
    <row r="486" spans="2:12" ht="54" customHeight="1" x14ac:dyDescent="0.2">
      <c r="B486" s="10" t="str">
        <f t="shared" ca="1" si="14"/>
        <v>-</v>
      </c>
      <c r="C486" s="11" t="s">
        <v>325</v>
      </c>
      <c r="D486" s="12" t="s">
        <v>325</v>
      </c>
      <c r="E486" s="9"/>
      <c r="F486" s="13" t="str">
        <f>IF(E486 ="", "", VLOOKUP(E486, 'Primary Responses'!$E$7:F$155, 2, FALSE))</f>
        <v/>
      </c>
      <c r="G486" s="14"/>
      <c r="H486" s="9"/>
      <c r="I486" s="9"/>
      <c r="J486" s="9"/>
      <c r="K486" s="9"/>
      <c r="L486" s="15" t="str">
        <f t="shared" si="15"/>
        <v>-</v>
      </c>
    </row>
    <row r="487" spans="2:12" ht="54" customHeight="1" x14ac:dyDescent="0.2">
      <c r="B487" s="10" t="str">
        <f t="shared" ca="1" si="14"/>
        <v>-</v>
      </c>
      <c r="C487" s="11" t="s">
        <v>325</v>
      </c>
      <c r="D487" s="12" t="s">
        <v>325</v>
      </c>
      <c r="E487" s="9"/>
      <c r="F487" s="13" t="str">
        <f>IF(E487 ="", "", VLOOKUP(E487, 'Primary Responses'!$E$7:F$155, 2, FALSE))</f>
        <v/>
      </c>
      <c r="G487" s="14"/>
      <c r="H487" s="9"/>
      <c r="I487" s="9"/>
      <c r="J487" s="9"/>
      <c r="K487" s="9"/>
      <c r="L487" s="15" t="str">
        <f t="shared" si="15"/>
        <v>-</v>
      </c>
    </row>
    <row r="488" spans="2:12" ht="54" customHeight="1" x14ac:dyDescent="0.2">
      <c r="B488" s="10" t="str">
        <f t="shared" ca="1" si="14"/>
        <v>-</v>
      </c>
      <c r="C488" s="11" t="s">
        <v>325</v>
      </c>
      <c r="D488" s="12" t="s">
        <v>325</v>
      </c>
      <c r="E488" s="9"/>
      <c r="F488" s="13" t="str">
        <f>IF(E488 ="", "", VLOOKUP(E488, 'Primary Responses'!$E$7:F$155, 2, FALSE))</f>
        <v/>
      </c>
      <c r="G488" s="14"/>
      <c r="H488" s="9"/>
      <c r="I488" s="9"/>
      <c r="J488" s="9"/>
      <c r="K488" s="9"/>
      <c r="L488" s="15" t="str">
        <f t="shared" si="15"/>
        <v>-</v>
      </c>
    </row>
    <row r="489" spans="2:12" ht="54" customHeight="1" x14ac:dyDescent="0.2">
      <c r="B489" s="10" t="str">
        <f t="shared" ca="1" si="14"/>
        <v>-</v>
      </c>
      <c r="C489" s="11" t="s">
        <v>325</v>
      </c>
      <c r="D489" s="12" t="s">
        <v>325</v>
      </c>
      <c r="E489" s="9"/>
      <c r="F489" s="13" t="str">
        <f>IF(E489 ="", "", VLOOKUP(E489, 'Primary Responses'!$E$7:F$155, 2, FALSE))</f>
        <v/>
      </c>
      <c r="G489" s="14"/>
      <c r="H489" s="9"/>
      <c r="I489" s="9"/>
      <c r="J489" s="9"/>
      <c r="K489" s="9"/>
      <c r="L489" s="15" t="str">
        <f t="shared" si="15"/>
        <v>-</v>
      </c>
    </row>
    <row r="490" spans="2:12" ht="54" customHeight="1" x14ac:dyDescent="0.2">
      <c r="B490" s="10" t="str">
        <f t="shared" ca="1" si="14"/>
        <v>-</v>
      </c>
      <c r="C490" s="11" t="s">
        <v>325</v>
      </c>
      <c r="D490" s="12" t="s">
        <v>325</v>
      </c>
      <c r="E490" s="9"/>
      <c r="F490" s="13" t="str">
        <f>IF(E490 ="", "", VLOOKUP(E490, 'Primary Responses'!$E$7:F$155, 2, FALSE))</f>
        <v/>
      </c>
      <c r="G490" s="14"/>
      <c r="H490" s="9"/>
      <c r="I490" s="9"/>
      <c r="J490" s="9"/>
      <c r="K490" s="9"/>
      <c r="L490" s="15" t="str">
        <f t="shared" si="15"/>
        <v>-</v>
      </c>
    </row>
    <row r="491" spans="2:12" ht="54" customHeight="1" x14ac:dyDescent="0.2">
      <c r="B491" s="10" t="str">
        <f t="shared" ca="1" si="14"/>
        <v>-</v>
      </c>
      <c r="C491" s="11" t="s">
        <v>325</v>
      </c>
      <c r="D491" s="12" t="s">
        <v>325</v>
      </c>
      <c r="E491" s="9"/>
      <c r="F491" s="13" t="str">
        <f>IF(E491 ="", "", VLOOKUP(E491, 'Primary Responses'!$E$7:F$155, 2, FALSE))</f>
        <v/>
      </c>
      <c r="G491" s="14"/>
      <c r="H491" s="9"/>
      <c r="I491" s="9"/>
      <c r="J491" s="9"/>
      <c r="K491" s="9"/>
      <c r="L491" s="15" t="str">
        <f t="shared" si="15"/>
        <v>-</v>
      </c>
    </row>
    <row r="492" spans="2:12" ht="54" customHeight="1" x14ac:dyDescent="0.2">
      <c r="B492" s="10" t="str">
        <f t="shared" ca="1" si="14"/>
        <v>-</v>
      </c>
      <c r="C492" s="11" t="s">
        <v>325</v>
      </c>
      <c r="D492" s="12" t="s">
        <v>325</v>
      </c>
      <c r="E492" s="9"/>
      <c r="F492" s="13" t="str">
        <f>IF(E492 ="", "", VLOOKUP(E492, 'Primary Responses'!$E$7:F$155, 2, FALSE))</f>
        <v/>
      </c>
      <c r="G492" s="14"/>
      <c r="H492" s="9"/>
      <c r="I492" s="9"/>
      <c r="J492" s="9"/>
      <c r="K492" s="9"/>
      <c r="L492" s="15" t="str">
        <f t="shared" si="15"/>
        <v>-</v>
      </c>
    </row>
    <row r="493" spans="2:12" ht="54" customHeight="1" x14ac:dyDescent="0.2">
      <c r="B493" s="10" t="str">
        <f t="shared" ca="1" si="14"/>
        <v>-</v>
      </c>
      <c r="C493" s="11" t="s">
        <v>325</v>
      </c>
      <c r="D493" s="12" t="s">
        <v>325</v>
      </c>
      <c r="E493" s="9"/>
      <c r="F493" s="13" t="str">
        <f>IF(E493 ="", "", VLOOKUP(E493, 'Primary Responses'!$E$7:F$155, 2, FALSE))</f>
        <v/>
      </c>
      <c r="G493" s="14"/>
      <c r="H493" s="9"/>
      <c r="I493" s="9"/>
      <c r="J493" s="9"/>
      <c r="K493" s="9"/>
      <c r="L493" s="15" t="str">
        <f t="shared" si="15"/>
        <v>-</v>
      </c>
    </row>
    <row r="494" spans="2:12" ht="54" customHeight="1" x14ac:dyDescent="0.2">
      <c r="B494" s="10" t="str">
        <f t="shared" ca="1" si="14"/>
        <v>-</v>
      </c>
      <c r="C494" s="11" t="s">
        <v>325</v>
      </c>
      <c r="D494" s="12" t="s">
        <v>325</v>
      </c>
      <c r="E494" s="9"/>
      <c r="F494" s="13" t="str">
        <f>IF(E494 ="", "", VLOOKUP(E494, 'Primary Responses'!$E$7:F$155, 2, FALSE))</f>
        <v/>
      </c>
      <c r="G494" s="14"/>
      <c r="H494" s="9"/>
      <c r="I494" s="9"/>
      <c r="J494" s="9"/>
      <c r="K494" s="9"/>
      <c r="L494" s="15" t="str">
        <f t="shared" si="15"/>
        <v>-</v>
      </c>
    </row>
    <row r="495" spans="2:12" ht="54" customHeight="1" x14ac:dyDescent="0.2">
      <c r="B495" s="10" t="str">
        <f t="shared" ca="1" si="14"/>
        <v>-</v>
      </c>
      <c r="C495" s="11" t="s">
        <v>325</v>
      </c>
      <c r="D495" s="12" t="s">
        <v>325</v>
      </c>
      <c r="E495" s="9"/>
      <c r="F495" s="13" t="str">
        <f>IF(E495 ="", "", VLOOKUP(E495, 'Primary Responses'!$E$7:F$155, 2, FALSE))</f>
        <v/>
      </c>
      <c r="G495" s="14"/>
      <c r="H495" s="9"/>
      <c r="I495" s="9"/>
      <c r="J495" s="9"/>
      <c r="K495" s="9"/>
      <c r="L495" s="15" t="str">
        <f t="shared" si="15"/>
        <v>-</v>
      </c>
    </row>
    <row r="496" spans="2:12" ht="54" customHeight="1" x14ac:dyDescent="0.2">
      <c r="B496" s="10" t="str">
        <f t="shared" ca="1" si="14"/>
        <v>-</v>
      </c>
      <c r="C496" s="11" t="s">
        <v>325</v>
      </c>
      <c r="D496" s="12" t="s">
        <v>325</v>
      </c>
      <c r="E496" s="9"/>
      <c r="F496" s="13" t="str">
        <f>IF(E496 ="", "", VLOOKUP(E496, 'Primary Responses'!$E$7:F$155, 2, FALSE))</f>
        <v/>
      </c>
      <c r="G496" s="14"/>
      <c r="H496" s="9"/>
      <c r="I496" s="9"/>
      <c r="J496" s="9"/>
      <c r="K496" s="9"/>
      <c r="L496" s="15" t="str">
        <f t="shared" si="15"/>
        <v>-</v>
      </c>
    </row>
    <row r="497" spans="2:12" ht="54" customHeight="1" x14ac:dyDescent="0.2">
      <c r="B497" s="10" t="str">
        <f t="shared" ca="1" si="14"/>
        <v>-</v>
      </c>
      <c r="C497" s="11" t="s">
        <v>325</v>
      </c>
      <c r="D497" s="12" t="s">
        <v>325</v>
      </c>
      <c r="E497" s="9"/>
      <c r="F497" s="13" t="str">
        <f>IF(E497 ="", "", VLOOKUP(E497, 'Primary Responses'!$E$7:F$155, 2, FALSE))</f>
        <v/>
      </c>
      <c r="G497" s="14"/>
      <c r="H497" s="9"/>
      <c r="I497" s="9"/>
      <c r="J497" s="9"/>
      <c r="K497" s="9"/>
      <c r="L497" s="15" t="str">
        <f t="shared" si="15"/>
        <v>-</v>
      </c>
    </row>
    <row r="498" spans="2:12" ht="54" customHeight="1" x14ac:dyDescent="0.2">
      <c r="B498" s="10" t="str">
        <f t="shared" ca="1" si="14"/>
        <v>-</v>
      </c>
      <c r="C498" s="11" t="s">
        <v>325</v>
      </c>
      <c r="D498" s="12" t="s">
        <v>325</v>
      </c>
      <c r="E498" s="9"/>
      <c r="F498" s="13" t="str">
        <f>IF(E498 ="", "", VLOOKUP(E498, 'Primary Responses'!$E$7:F$155, 2, FALSE))</f>
        <v/>
      </c>
      <c r="G498" s="14"/>
      <c r="H498" s="9"/>
      <c r="I498" s="9"/>
      <c r="J498" s="9"/>
      <c r="K498" s="9"/>
      <c r="L498" s="15" t="str">
        <f t="shared" si="15"/>
        <v>-</v>
      </c>
    </row>
    <row r="499" spans="2:12" ht="54" customHeight="1" x14ac:dyDescent="0.2">
      <c r="B499" s="10" t="str">
        <f t="shared" ca="1" si="14"/>
        <v>-</v>
      </c>
      <c r="C499" s="11" t="s">
        <v>325</v>
      </c>
      <c r="D499" s="12" t="s">
        <v>325</v>
      </c>
      <c r="E499" s="9"/>
      <c r="F499" s="13" t="str">
        <f>IF(E499 ="", "", VLOOKUP(E499, 'Primary Responses'!$E$7:F$155, 2, FALSE))</f>
        <v/>
      </c>
      <c r="G499" s="14"/>
      <c r="H499" s="9"/>
      <c r="I499" s="9"/>
      <c r="J499" s="9"/>
      <c r="K499" s="9"/>
      <c r="L499" s="15" t="str">
        <f t="shared" si="15"/>
        <v>-</v>
      </c>
    </row>
    <row r="500" spans="2:12" ht="54" customHeight="1" x14ac:dyDescent="0.2">
      <c r="B500" s="10" t="str">
        <f t="shared" ca="1" si="14"/>
        <v>-</v>
      </c>
      <c r="C500" s="11" t="s">
        <v>325</v>
      </c>
      <c r="D500" s="12" t="s">
        <v>325</v>
      </c>
      <c r="E500" s="9"/>
      <c r="F500" s="13" t="str">
        <f>IF(E500 ="", "", VLOOKUP(E500, 'Primary Responses'!$E$7:F$155, 2, FALSE))</f>
        <v/>
      </c>
      <c r="G500" s="14"/>
      <c r="H500" s="9"/>
      <c r="I500" s="9"/>
      <c r="J500" s="9"/>
      <c r="K500" s="9"/>
      <c r="L500" s="15" t="str">
        <f t="shared" si="15"/>
        <v>-</v>
      </c>
    </row>
    <row r="501" spans="2:12" ht="54" customHeight="1" x14ac:dyDescent="0.2">
      <c r="B501" s="10" t="str">
        <f t="shared" ca="1" si="14"/>
        <v>-</v>
      </c>
      <c r="C501" s="11" t="s">
        <v>325</v>
      </c>
      <c r="D501" s="12" t="s">
        <v>325</v>
      </c>
      <c r="E501" s="9"/>
      <c r="F501" s="13" t="str">
        <f>IF(E501 ="", "", VLOOKUP(E501, 'Primary Responses'!$E$7:F$155, 2, FALSE))</f>
        <v/>
      </c>
      <c r="G501" s="14"/>
      <c r="H501" s="9"/>
      <c r="I501" s="9"/>
      <c r="J501" s="9"/>
      <c r="K501" s="9"/>
      <c r="L501" s="15" t="str">
        <f t="shared" si="15"/>
        <v>-</v>
      </c>
    </row>
    <row r="502" spans="2:12" ht="54" customHeight="1" x14ac:dyDescent="0.2">
      <c r="B502" s="10" t="str">
        <f t="shared" ca="1" si="14"/>
        <v>-</v>
      </c>
      <c r="C502" s="11" t="s">
        <v>325</v>
      </c>
      <c r="D502" s="12" t="s">
        <v>325</v>
      </c>
      <c r="E502" s="9"/>
      <c r="F502" s="13" t="str">
        <f>IF(E502 ="", "", VLOOKUP(E502, 'Primary Responses'!$E$7:F$155, 2, FALSE))</f>
        <v/>
      </c>
      <c r="G502" s="14"/>
      <c r="H502" s="9"/>
      <c r="I502" s="9"/>
      <c r="J502" s="9"/>
      <c r="K502" s="9"/>
      <c r="L502" s="15" t="str">
        <f t="shared" si="15"/>
        <v>-</v>
      </c>
    </row>
    <row r="503" spans="2:12" ht="54" customHeight="1" x14ac:dyDescent="0.2">
      <c r="B503" s="10" t="str">
        <f t="shared" ca="1" si="14"/>
        <v>-</v>
      </c>
      <c r="C503" s="11" t="s">
        <v>325</v>
      </c>
      <c r="D503" s="12" t="s">
        <v>325</v>
      </c>
      <c r="E503" s="9"/>
      <c r="F503" s="13" t="str">
        <f>IF(E503 ="", "", VLOOKUP(E503, 'Primary Responses'!$E$7:F$155, 2, FALSE))</f>
        <v/>
      </c>
      <c r="G503" s="14"/>
      <c r="H503" s="9"/>
      <c r="I503" s="9"/>
      <c r="J503" s="9"/>
      <c r="K503" s="9"/>
      <c r="L503" s="15" t="str">
        <f t="shared" si="15"/>
        <v>-</v>
      </c>
    </row>
    <row r="504" spans="2:12" ht="54" customHeight="1" x14ac:dyDescent="0.2">
      <c r="B504" s="10" t="str">
        <f t="shared" ca="1" si="14"/>
        <v>-</v>
      </c>
      <c r="C504" s="11" t="s">
        <v>325</v>
      </c>
      <c r="D504" s="12" t="s">
        <v>325</v>
      </c>
      <c r="E504" s="9"/>
      <c r="F504" s="13" t="str">
        <f>IF(E504 ="", "", VLOOKUP(E504, 'Primary Responses'!$E$7:F$155, 2, FALSE))</f>
        <v/>
      </c>
      <c r="G504" s="14"/>
      <c r="H504" s="9"/>
      <c r="I504" s="9"/>
      <c r="J504" s="9"/>
      <c r="K504" s="9"/>
      <c r="L504" s="15" t="str">
        <f t="shared" si="15"/>
        <v>-</v>
      </c>
    </row>
    <row r="505" spans="2:12" ht="54" customHeight="1" x14ac:dyDescent="0.2">
      <c r="B505" s="10" t="str">
        <f t="shared" ca="1" si="14"/>
        <v>-</v>
      </c>
      <c r="C505" s="11" t="s">
        <v>325</v>
      </c>
      <c r="D505" s="12" t="s">
        <v>325</v>
      </c>
      <c r="E505" s="9"/>
      <c r="F505" s="13" t="str">
        <f>IF(E505 ="", "", VLOOKUP(E505, 'Primary Responses'!$E$7:F$155, 2, FALSE))</f>
        <v/>
      </c>
      <c r="G505" s="14"/>
      <c r="H505" s="9"/>
      <c r="I505" s="9"/>
      <c r="J505" s="9"/>
      <c r="K505" s="9"/>
      <c r="L505" s="15" t="str">
        <f t="shared" si="15"/>
        <v>-</v>
      </c>
    </row>
    <row r="506" spans="2:12" ht="54" customHeight="1" x14ac:dyDescent="0.2">
      <c r="B506" s="10" t="str">
        <f t="shared" ca="1" si="14"/>
        <v>-</v>
      </c>
      <c r="C506" s="11" t="s">
        <v>325</v>
      </c>
      <c r="D506" s="12" t="s">
        <v>325</v>
      </c>
      <c r="E506" s="9"/>
      <c r="F506" s="13" t="str">
        <f>IF(E506 ="", "", VLOOKUP(E506, 'Primary Responses'!$E$7:F$155, 2, FALSE))</f>
        <v/>
      </c>
      <c r="G506" s="14"/>
      <c r="H506" s="9"/>
      <c r="I506" s="9"/>
      <c r="J506" s="9"/>
      <c r="K506" s="9"/>
      <c r="L506" s="15" t="str">
        <f t="shared" si="15"/>
        <v>-</v>
      </c>
    </row>
    <row r="507" spans="2:12" ht="54" customHeight="1" x14ac:dyDescent="0.2">
      <c r="B507" s="10" t="str">
        <f t="shared" ca="1" si="14"/>
        <v>-</v>
      </c>
      <c r="C507" s="11" t="s">
        <v>325</v>
      </c>
      <c r="D507" s="12" t="s">
        <v>325</v>
      </c>
      <c r="E507" s="9"/>
      <c r="F507" s="13" t="str">
        <f>IF(E507 ="", "", VLOOKUP(E507, 'Primary Responses'!$E$7:F$155, 2, FALSE))</f>
        <v/>
      </c>
      <c r="G507" s="14"/>
      <c r="H507" s="9"/>
      <c r="I507" s="9"/>
      <c r="J507" s="9"/>
      <c r="K507" s="9"/>
      <c r="L507" s="15" t="str">
        <f t="shared" si="15"/>
        <v>-</v>
      </c>
    </row>
    <row r="508" spans="2:12" ht="54" customHeight="1" x14ac:dyDescent="0.2">
      <c r="B508" s="10" t="str">
        <f t="shared" ca="1" si="14"/>
        <v>-</v>
      </c>
      <c r="C508" s="11" t="s">
        <v>325</v>
      </c>
      <c r="D508" s="12" t="s">
        <v>325</v>
      </c>
      <c r="E508" s="9"/>
      <c r="F508" s="13" t="str">
        <f>IF(E508 ="", "", VLOOKUP(E508, 'Primary Responses'!$E$7:F$155, 2, FALSE))</f>
        <v/>
      </c>
      <c r="G508" s="14"/>
      <c r="H508" s="9"/>
      <c r="I508" s="9"/>
      <c r="J508" s="9"/>
      <c r="K508" s="9"/>
      <c r="L508" s="15" t="str">
        <f t="shared" si="15"/>
        <v>-</v>
      </c>
    </row>
    <row r="509" spans="2:12" ht="54" customHeight="1" x14ac:dyDescent="0.2">
      <c r="B509" s="10" t="str">
        <f t="shared" ca="1" si="14"/>
        <v>-</v>
      </c>
      <c r="C509" s="11" t="s">
        <v>325</v>
      </c>
      <c r="D509" s="12" t="s">
        <v>325</v>
      </c>
      <c r="E509" s="9"/>
      <c r="F509" s="13" t="str">
        <f>IF(E509 ="", "", VLOOKUP(E509, 'Primary Responses'!$E$7:F$155, 2, FALSE))</f>
        <v/>
      </c>
      <c r="G509" s="14"/>
      <c r="H509" s="9"/>
      <c r="I509" s="9"/>
      <c r="J509" s="9"/>
      <c r="K509" s="9"/>
      <c r="L509" s="15" t="str">
        <f t="shared" si="15"/>
        <v>-</v>
      </c>
    </row>
    <row r="510" spans="2:12" ht="54" customHeight="1" x14ac:dyDescent="0.2">
      <c r="B510" s="10" t="str">
        <f t="shared" ca="1" si="14"/>
        <v>-</v>
      </c>
      <c r="C510" s="11" t="s">
        <v>325</v>
      </c>
      <c r="D510" s="12" t="s">
        <v>325</v>
      </c>
      <c r="E510" s="9"/>
      <c r="F510" s="13" t="str">
        <f>IF(E510 ="", "", VLOOKUP(E510, 'Primary Responses'!$E$7:F$155, 2, FALSE))</f>
        <v/>
      </c>
      <c r="G510" s="14"/>
      <c r="H510" s="9"/>
      <c r="I510" s="9"/>
      <c r="J510" s="9"/>
      <c r="K510" s="9"/>
      <c r="L510" s="15" t="str">
        <f t="shared" si="15"/>
        <v>-</v>
      </c>
    </row>
    <row r="511" spans="2:12" ht="54" customHeight="1" x14ac:dyDescent="0.2">
      <c r="B511" s="10" t="str">
        <f t="shared" ca="1" si="14"/>
        <v>-</v>
      </c>
      <c r="C511" s="11" t="s">
        <v>325</v>
      </c>
      <c r="D511" s="12" t="s">
        <v>325</v>
      </c>
      <c r="E511" s="9"/>
      <c r="F511" s="13" t="str">
        <f>IF(E511 ="", "", VLOOKUP(E511, 'Primary Responses'!$E$7:F$155, 2, FALSE))</f>
        <v/>
      </c>
      <c r="G511" s="14"/>
      <c r="H511" s="9"/>
      <c r="I511" s="9"/>
      <c r="J511" s="9"/>
      <c r="K511" s="9"/>
      <c r="L511" s="15" t="str">
        <f t="shared" si="15"/>
        <v>-</v>
      </c>
    </row>
    <row r="512" spans="2:12" ht="54" customHeight="1" x14ac:dyDescent="0.2">
      <c r="B512" s="10" t="str">
        <f t="shared" ca="1" si="14"/>
        <v>-</v>
      </c>
      <c r="C512" s="11" t="s">
        <v>325</v>
      </c>
      <c r="D512" s="12" t="s">
        <v>325</v>
      </c>
      <c r="E512" s="9"/>
      <c r="F512" s="13" t="str">
        <f>IF(E512 ="", "", VLOOKUP(E512, 'Primary Responses'!$E$7:F$155, 2, FALSE))</f>
        <v/>
      </c>
      <c r="G512" s="14"/>
      <c r="H512" s="9"/>
      <c r="I512" s="9"/>
      <c r="J512" s="9"/>
      <c r="K512" s="9"/>
      <c r="L512" s="15" t="str">
        <f t="shared" si="15"/>
        <v>-</v>
      </c>
    </row>
    <row r="513" spans="2:12" ht="54" customHeight="1" x14ac:dyDescent="0.2">
      <c r="B513" s="10" t="str">
        <f t="shared" ca="1" si="14"/>
        <v>-</v>
      </c>
      <c r="C513" s="11" t="s">
        <v>325</v>
      </c>
      <c r="D513" s="12" t="s">
        <v>325</v>
      </c>
      <c r="E513" s="9"/>
      <c r="F513" s="13" t="str">
        <f>IF(E513 ="", "", VLOOKUP(E513, 'Primary Responses'!$E$7:F$155, 2, FALSE))</f>
        <v/>
      </c>
      <c r="G513" s="14"/>
      <c r="H513" s="9"/>
      <c r="I513" s="9"/>
      <c r="J513" s="9"/>
      <c r="K513" s="9"/>
      <c r="L513" s="15" t="str">
        <f t="shared" si="15"/>
        <v>-</v>
      </c>
    </row>
    <row r="514" spans="2:12" ht="54" customHeight="1" x14ac:dyDescent="0.2">
      <c r="B514" s="10" t="str">
        <f t="shared" ca="1" si="14"/>
        <v>-</v>
      </c>
      <c r="C514" s="11" t="s">
        <v>325</v>
      </c>
      <c r="D514" s="12" t="s">
        <v>325</v>
      </c>
      <c r="E514" s="9"/>
      <c r="F514" s="13" t="str">
        <f>IF(E514 ="", "", VLOOKUP(E514, 'Primary Responses'!$E$7:F$155, 2, FALSE))</f>
        <v/>
      </c>
      <c r="G514" s="14"/>
      <c r="H514" s="9"/>
      <c r="I514" s="9"/>
      <c r="J514" s="9"/>
      <c r="K514" s="9"/>
      <c r="L514" s="15" t="str">
        <f t="shared" si="15"/>
        <v>-</v>
      </c>
    </row>
    <row r="515" spans="2:12" ht="54" customHeight="1" x14ac:dyDescent="0.2">
      <c r="B515" s="10" t="str">
        <f t="shared" ca="1" si="14"/>
        <v>-</v>
      </c>
      <c r="C515" s="11" t="s">
        <v>325</v>
      </c>
      <c r="D515" s="12" t="s">
        <v>325</v>
      </c>
      <c r="E515" s="9"/>
      <c r="F515" s="13" t="str">
        <f>IF(E515 ="", "", VLOOKUP(E515, 'Primary Responses'!$E$7:F$155, 2, FALSE))</f>
        <v/>
      </c>
      <c r="G515" s="14"/>
      <c r="H515" s="9"/>
      <c r="I515" s="9"/>
      <c r="J515" s="9"/>
      <c r="K515" s="9"/>
      <c r="L515" s="15" t="str">
        <f t="shared" si="15"/>
        <v>-</v>
      </c>
    </row>
    <row r="516" spans="2:12" ht="54" customHeight="1" x14ac:dyDescent="0.2">
      <c r="B516" s="10" t="str">
        <f t="shared" ca="1" si="14"/>
        <v>-</v>
      </c>
      <c r="C516" s="11" t="s">
        <v>325</v>
      </c>
      <c r="D516" s="12" t="s">
        <v>325</v>
      </c>
      <c r="E516" s="9"/>
      <c r="F516" s="13" t="str">
        <f>IF(E516 ="", "", VLOOKUP(E516, 'Primary Responses'!$E$7:F$155, 2, FALSE))</f>
        <v/>
      </c>
      <c r="G516" s="14"/>
      <c r="H516" s="9"/>
      <c r="I516" s="9"/>
      <c r="J516" s="9"/>
      <c r="K516" s="9"/>
      <c r="L516" s="15" t="str">
        <f t="shared" si="15"/>
        <v>-</v>
      </c>
    </row>
    <row r="517" spans="2:12" ht="54" customHeight="1" x14ac:dyDescent="0.2">
      <c r="B517" s="10" t="str">
        <f t="shared" ca="1" si="14"/>
        <v>-</v>
      </c>
      <c r="C517" s="11" t="s">
        <v>325</v>
      </c>
      <c r="D517" s="12" t="s">
        <v>325</v>
      </c>
      <c r="E517" s="9"/>
      <c r="F517" s="13" t="str">
        <f>IF(E517 ="", "", VLOOKUP(E517, 'Primary Responses'!$E$7:F$155, 2, FALSE))</f>
        <v/>
      </c>
      <c r="G517" s="14"/>
      <c r="H517" s="9"/>
      <c r="I517" s="9"/>
      <c r="J517" s="9"/>
      <c r="K517" s="9"/>
      <c r="L517" s="15" t="str">
        <f t="shared" si="15"/>
        <v>-</v>
      </c>
    </row>
    <row r="518" spans="2:12" ht="54" customHeight="1" x14ac:dyDescent="0.2">
      <c r="B518" s="10" t="str">
        <f t="shared" ca="1" si="14"/>
        <v>-</v>
      </c>
      <c r="C518" s="11" t="s">
        <v>325</v>
      </c>
      <c r="D518" s="12" t="s">
        <v>325</v>
      </c>
      <c r="E518" s="9"/>
      <c r="F518" s="13" t="str">
        <f>IF(E518 ="", "", VLOOKUP(E518, 'Primary Responses'!$E$7:F$155, 2, FALSE))</f>
        <v/>
      </c>
      <c r="G518" s="14"/>
      <c r="H518" s="9"/>
      <c r="I518" s="9"/>
      <c r="J518" s="9"/>
      <c r="K518" s="9"/>
      <c r="L518" s="15" t="str">
        <f t="shared" si="15"/>
        <v>-</v>
      </c>
    </row>
    <row r="519" spans="2:12" ht="54" customHeight="1" x14ac:dyDescent="0.2">
      <c r="B519" s="10" t="str">
        <f t="shared" ref="B519:B582" ca="1" si="16">IF(ISBLANK(E519), IF(NOT(AND(ISBLANK($G519), ISBLANK($H519), ISBLANK($I519), ISBLANK($J519), ISBLANK($K519))), "Error: Please provide a value in the '#' column", "-"), IFERROR("Error: Missing value for '" &amp; INDIRECT(ADDRESS(5, (7 + MATCH(TRUE, INDEX(ISBLANK(G519:K519), 0, 0), 0) - 1))) &amp; "' in cell " &amp; ADDRESS(ROW(), (7 + MATCH(TRUE, INDEX(ISBLANK(G519:K519), 0, 0), 0) - 1), 4), "Success: All values provided"))</f>
        <v>-</v>
      </c>
      <c r="C519" s="11" t="s">
        <v>325</v>
      </c>
      <c r="D519" s="12" t="s">
        <v>325</v>
      </c>
      <c r="E519" s="9"/>
      <c r="F519" s="13" t="str">
        <f>IF(E519 ="", "", VLOOKUP(E519, 'Primary Responses'!$E$7:F$155, 2, FALSE))</f>
        <v/>
      </c>
      <c r="G519" s="14"/>
      <c r="H519" s="9"/>
      <c r="I519" s="9"/>
      <c r="J519" s="9"/>
      <c r="K519" s="9"/>
      <c r="L519" s="15" t="str">
        <f t="shared" ref="L519:L582" si="17">IFERROR(IF(ISBLANK(G519), NA(), G519), "-")</f>
        <v>-</v>
      </c>
    </row>
    <row r="520" spans="2:12" ht="54" customHeight="1" x14ac:dyDescent="0.2">
      <c r="B520" s="10" t="str">
        <f t="shared" ca="1" si="16"/>
        <v>-</v>
      </c>
      <c r="C520" s="11" t="s">
        <v>325</v>
      </c>
      <c r="D520" s="12" t="s">
        <v>325</v>
      </c>
      <c r="E520" s="9"/>
      <c r="F520" s="13" t="str">
        <f>IF(E520 ="", "", VLOOKUP(E520, 'Primary Responses'!$E$7:F$155, 2, FALSE))</f>
        <v/>
      </c>
      <c r="G520" s="14"/>
      <c r="H520" s="9"/>
      <c r="I520" s="9"/>
      <c r="J520" s="9"/>
      <c r="K520" s="9"/>
      <c r="L520" s="15" t="str">
        <f t="shared" si="17"/>
        <v>-</v>
      </c>
    </row>
    <row r="521" spans="2:12" ht="54" customHeight="1" x14ac:dyDescent="0.2">
      <c r="B521" s="10" t="str">
        <f t="shared" ca="1" si="16"/>
        <v>-</v>
      </c>
      <c r="C521" s="11" t="s">
        <v>325</v>
      </c>
      <c r="D521" s="12" t="s">
        <v>325</v>
      </c>
      <c r="E521" s="9"/>
      <c r="F521" s="13" t="str">
        <f>IF(E521 ="", "", VLOOKUP(E521, 'Primary Responses'!$E$7:F$155, 2, FALSE))</f>
        <v/>
      </c>
      <c r="G521" s="14"/>
      <c r="H521" s="9"/>
      <c r="I521" s="9"/>
      <c r="J521" s="9"/>
      <c r="K521" s="9"/>
      <c r="L521" s="15" t="str">
        <f t="shared" si="17"/>
        <v>-</v>
      </c>
    </row>
    <row r="522" spans="2:12" ht="54" customHeight="1" x14ac:dyDescent="0.2">
      <c r="B522" s="10" t="str">
        <f t="shared" ca="1" si="16"/>
        <v>-</v>
      </c>
      <c r="C522" s="11" t="s">
        <v>325</v>
      </c>
      <c r="D522" s="12" t="s">
        <v>325</v>
      </c>
      <c r="E522" s="9"/>
      <c r="F522" s="13" t="str">
        <f>IF(E522 ="", "", VLOOKUP(E522, 'Primary Responses'!$E$7:F$155, 2, FALSE))</f>
        <v/>
      </c>
      <c r="G522" s="14"/>
      <c r="H522" s="9"/>
      <c r="I522" s="9"/>
      <c r="J522" s="9"/>
      <c r="K522" s="9"/>
      <c r="L522" s="15" t="str">
        <f t="shared" si="17"/>
        <v>-</v>
      </c>
    </row>
    <row r="523" spans="2:12" ht="54" customHeight="1" x14ac:dyDescent="0.2">
      <c r="B523" s="10" t="str">
        <f t="shared" ca="1" si="16"/>
        <v>-</v>
      </c>
      <c r="C523" s="11" t="s">
        <v>325</v>
      </c>
      <c r="D523" s="12" t="s">
        <v>325</v>
      </c>
      <c r="E523" s="9"/>
      <c r="F523" s="13" t="str">
        <f>IF(E523 ="", "", VLOOKUP(E523, 'Primary Responses'!$E$7:F$155, 2, FALSE))</f>
        <v/>
      </c>
      <c r="G523" s="14"/>
      <c r="H523" s="9"/>
      <c r="I523" s="9"/>
      <c r="J523" s="9"/>
      <c r="K523" s="9"/>
      <c r="L523" s="15" t="str">
        <f t="shared" si="17"/>
        <v>-</v>
      </c>
    </row>
    <row r="524" spans="2:12" ht="54" customHeight="1" x14ac:dyDescent="0.2">
      <c r="B524" s="10" t="str">
        <f t="shared" ca="1" si="16"/>
        <v>-</v>
      </c>
      <c r="C524" s="11" t="s">
        <v>325</v>
      </c>
      <c r="D524" s="12" t="s">
        <v>325</v>
      </c>
      <c r="E524" s="9"/>
      <c r="F524" s="13" t="str">
        <f>IF(E524 ="", "", VLOOKUP(E524, 'Primary Responses'!$E$7:F$155, 2, FALSE))</f>
        <v/>
      </c>
      <c r="G524" s="14"/>
      <c r="H524" s="9"/>
      <c r="I524" s="9"/>
      <c r="J524" s="9"/>
      <c r="K524" s="9"/>
      <c r="L524" s="15" t="str">
        <f t="shared" si="17"/>
        <v>-</v>
      </c>
    </row>
    <row r="525" spans="2:12" ht="54" customHeight="1" x14ac:dyDescent="0.2">
      <c r="B525" s="10" t="str">
        <f t="shared" ca="1" si="16"/>
        <v>-</v>
      </c>
      <c r="C525" s="11" t="s">
        <v>325</v>
      </c>
      <c r="D525" s="12" t="s">
        <v>325</v>
      </c>
      <c r="E525" s="9"/>
      <c r="F525" s="13" t="str">
        <f>IF(E525 ="", "", VLOOKUP(E525, 'Primary Responses'!$E$7:F$155, 2, FALSE))</f>
        <v/>
      </c>
      <c r="G525" s="14"/>
      <c r="H525" s="9"/>
      <c r="I525" s="9"/>
      <c r="J525" s="9"/>
      <c r="K525" s="9"/>
      <c r="L525" s="15" t="str">
        <f t="shared" si="17"/>
        <v>-</v>
      </c>
    </row>
    <row r="526" spans="2:12" ht="54" customHeight="1" x14ac:dyDescent="0.2">
      <c r="B526" s="10" t="str">
        <f t="shared" ca="1" si="16"/>
        <v>-</v>
      </c>
      <c r="C526" s="11" t="s">
        <v>325</v>
      </c>
      <c r="D526" s="12" t="s">
        <v>325</v>
      </c>
      <c r="E526" s="9"/>
      <c r="F526" s="13" t="str">
        <f>IF(E526 ="", "", VLOOKUP(E526, 'Primary Responses'!$E$7:F$155, 2, FALSE))</f>
        <v/>
      </c>
      <c r="G526" s="14"/>
      <c r="H526" s="9"/>
      <c r="I526" s="9"/>
      <c r="J526" s="9"/>
      <c r="K526" s="9"/>
      <c r="L526" s="15" t="str">
        <f t="shared" si="17"/>
        <v>-</v>
      </c>
    </row>
    <row r="527" spans="2:12" ht="54" customHeight="1" x14ac:dyDescent="0.2">
      <c r="B527" s="10" t="str">
        <f t="shared" ca="1" si="16"/>
        <v>-</v>
      </c>
      <c r="C527" s="11" t="s">
        <v>325</v>
      </c>
      <c r="D527" s="12" t="s">
        <v>325</v>
      </c>
      <c r="E527" s="9"/>
      <c r="F527" s="13" t="str">
        <f>IF(E527 ="", "", VLOOKUP(E527, 'Primary Responses'!$E$7:F$155, 2, FALSE))</f>
        <v/>
      </c>
      <c r="G527" s="14"/>
      <c r="H527" s="9"/>
      <c r="I527" s="9"/>
      <c r="J527" s="9"/>
      <c r="K527" s="9"/>
      <c r="L527" s="15" t="str">
        <f t="shared" si="17"/>
        <v>-</v>
      </c>
    </row>
    <row r="528" spans="2:12" ht="54" customHeight="1" x14ac:dyDescent="0.2">
      <c r="B528" s="10" t="str">
        <f t="shared" ca="1" si="16"/>
        <v>-</v>
      </c>
      <c r="C528" s="11" t="s">
        <v>325</v>
      </c>
      <c r="D528" s="12" t="s">
        <v>325</v>
      </c>
      <c r="E528" s="9"/>
      <c r="F528" s="13" t="str">
        <f>IF(E528 ="", "", VLOOKUP(E528, 'Primary Responses'!$E$7:F$155, 2, FALSE))</f>
        <v/>
      </c>
      <c r="G528" s="14"/>
      <c r="H528" s="9"/>
      <c r="I528" s="9"/>
      <c r="J528" s="9"/>
      <c r="K528" s="9"/>
      <c r="L528" s="15" t="str">
        <f t="shared" si="17"/>
        <v>-</v>
      </c>
    </row>
    <row r="529" spans="2:12" ht="54" customHeight="1" x14ac:dyDescent="0.2">
      <c r="B529" s="10" t="str">
        <f t="shared" ca="1" si="16"/>
        <v>-</v>
      </c>
      <c r="C529" s="11" t="s">
        <v>325</v>
      </c>
      <c r="D529" s="12" t="s">
        <v>325</v>
      </c>
      <c r="E529" s="9"/>
      <c r="F529" s="13" t="str">
        <f>IF(E529 ="", "", VLOOKUP(E529, 'Primary Responses'!$E$7:F$155, 2, FALSE))</f>
        <v/>
      </c>
      <c r="G529" s="14"/>
      <c r="H529" s="9"/>
      <c r="I529" s="9"/>
      <c r="J529" s="9"/>
      <c r="K529" s="9"/>
      <c r="L529" s="15" t="str">
        <f t="shared" si="17"/>
        <v>-</v>
      </c>
    </row>
    <row r="530" spans="2:12" ht="54" customHeight="1" x14ac:dyDescent="0.2">
      <c r="B530" s="10" t="str">
        <f t="shared" ca="1" si="16"/>
        <v>-</v>
      </c>
      <c r="C530" s="11" t="s">
        <v>325</v>
      </c>
      <c r="D530" s="12" t="s">
        <v>325</v>
      </c>
      <c r="E530" s="9"/>
      <c r="F530" s="13" t="str">
        <f>IF(E530 ="", "", VLOOKUP(E530, 'Primary Responses'!$E$7:F$155, 2, FALSE))</f>
        <v/>
      </c>
      <c r="G530" s="14"/>
      <c r="H530" s="9"/>
      <c r="I530" s="9"/>
      <c r="J530" s="9"/>
      <c r="K530" s="9"/>
      <c r="L530" s="15" t="str">
        <f t="shared" si="17"/>
        <v>-</v>
      </c>
    </row>
    <row r="531" spans="2:12" ht="54" customHeight="1" x14ac:dyDescent="0.2">
      <c r="B531" s="10" t="str">
        <f t="shared" ca="1" si="16"/>
        <v>-</v>
      </c>
      <c r="C531" s="11" t="s">
        <v>325</v>
      </c>
      <c r="D531" s="12" t="s">
        <v>325</v>
      </c>
      <c r="E531" s="9"/>
      <c r="F531" s="13" t="str">
        <f>IF(E531 ="", "", VLOOKUP(E531, 'Primary Responses'!$E$7:F$155, 2, FALSE))</f>
        <v/>
      </c>
      <c r="G531" s="14"/>
      <c r="H531" s="9"/>
      <c r="I531" s="9"/>
      <c r="J531" s="9"/>
      <c r="K531" s="9"/>
      <c r="L531" s="15" t="str">
        <f t="shared" si="17"/>
        <v>-</v>
      </c>
    </row>
    <row r="532" spans="2:12" ht="54" customHeight="1" x14ac:dyDescent="0.2">
      <c r="B532" s="10" t="str">
        <f t="shared" ca="1" si="16"/>
        <v>-</v>
      </c>
      <c r="C532" s="11" t="s">
        <v>325</v>
      </c>
      <c r="D532" s="12" t="s">
        <v>325</v>
      </c>
      <c r="E532" s="9"/>
      <c r="F532" s="13" t="str">
        <f>IF(E532 ="", "", VLOOKUP(E532, 'Primary Responses'!$E$7:F$155, 2, FALSE))</f>
        <v/>
      </c>
      <c r="G532" s="14"/>
      <c r="H532" s="9"/>
      <c r="I532" s="9"/>
      <c r="J532" s="9"/>
      <c r="K532" s="9"/>
      <c r="L532" s="15" t="str">
        <f t="shared" si="17"/>
        <v>-</v>
      </c>
    </row>
    <row r="533" spans="2:12" ht="54" customHeight="1" x14ac:dyDescent="0.2">
      <c r="B533" s="10" t="str">
        <f t="shared" ca="1" si="16"/>
        <v>-</v>
      </c>
      <c r="C533" s="11" t="s">
        <v>325</v>
      </c>
      <c r="D533" s="12" t="s">
        <v>325</v>
      </c>
      <c r="E533" s="9"/>
      <c r="F533" s="13" t="str">
        <f>IF(E533 ="", "", VLOOKUP(E533, 'Primary Responses'!$E$7:F$155, 2, FALSE))</f>
        <v/>
      </c>
      <c r="G533" s="14"/>
      <c r="H533" s="9"/>
      <c r="I533" s="9"/>
      <c r="J533" s="9"/>
      <c r="K533" s="9"/>
      <c r="L533" s="15" t="str">
        <f t="shared" si="17"/>
        <v>-</v>
      </c>
    </row>
    <row r="534" spans="2:12" ht="54" customHeight="1" x14ac:dyDescent="0.2">
      <c r="B534" s="10" t="str">
        <f t="shared" ca="1" si="16"/>
        <v>-</v>
      </c>
      <c r="C534" s="11" t="s">
        <v>325</v>
      </c>
      <c r="D534" s="12" t="s">
        <v>325</v>
      </c>
      <c r="E534" s="9"/>
      <c r="F534" s="13" t="str">
        <f>IF(E534 ="", "", VLOOKUP(E534, 'Primary Responses'!$E$7:F$155, 2, FALSE))</f>
        <v/>
      </c>
      <c r="G534" s="14"/>
      <c r="H534" s="9"/>
      <c r="I534" s="9"/>
      <c r="J534" s="9"/>
      <c r="K534" s="9"/>
      <c r="L534" s="15" t="str">
        <f t="shared" si="17"/>
        <v>-</v>
      </c>
    </row>
    <row r="535" spans="2:12" ht="54" customHeight="1" x14ac:dyDescent="0.2">
      <c r="B535" s="10" t="str">
        <f t="shared" ca="1" si="16"/>
        <v>-</v>
      </c>
      <c r="C535" s="11" t="s">
        <v>325</v>
      </c>
      <c r="D535" s="12" t="s">
        <v>325</v>
      </c>
      <c r="E535" s="9"/>
      <c r="F535" s="13" t="str">
        <f>IF(E535 ="", "", VLOOKUP(E535, 'Primary Responses'!$E$7:F$155, 2, FALSE))</f>
        <v/>
      </c>
      <c r="G535" s="14"/>
      <c r="H535" s="9"/>
      <c r="I535" s="9"/>
      <c r="J535" s="9"/>
      <c r="K535" s="9"/>
      <c r="L535" s="15" t="str">
        <f t="shared" si="17"/>
        <v>-</v>
      </c>
    </row>
    <row r="536" spans="2:12" ht="54" customHeight="1" x14ac:dyDescent="0.2">
      <c r="B536" s="10" t="str">
        <f t="shared" ca="1" si="16"/>
        <v>-</v>
      </c>
      <c r="C536" s="11" t="s">
        <v>325</v>
      </c>
      <c r="D536" s="12" t="s">
        <v>325</v>
      </c>
      <c r="E536" s="9"/>
      <c r="F536" s="13" t="str">
        <f>IF(E536 ="", "", VLOOKUP(E536, 'Primary Responses'!$E$7:F$155, 2, FALSE))</f>
        <v/>
      </c>
      <c r="G536" s="14"/>
      <c r="H536" s="9"/>
      <c r="I536" s="9"/>
      <c r="J536" s="9"/>
      <c r="K536" s="9"/>
      <c r="L536" s="15" t="str">
        <f t="shared" si="17"/>
        <v>-</v>
      </c>
    </row>
    <row r="537" spans="2:12" ht="54" customHeight="1" x14ac:dyDescent="0.2">
      <c r="B537" s="10" t="str">
        <f t="shared" ca="1" si="16"/>
        <v>-</v>
      </c>
      <c r="C537" s="11" t="s">
        <v>325</v>
      </c>
      <c r="D537" s="12" t="s">
        <v>325</v>
      </c>
      <c r="E537" s="9"/>
      <c r="F537" s="13" t="str">
        <f>IF(E537 ="", "", VLOOKUP(E537, 'Primary Responses'!$E$7:F$155, 2, FALSE))</f>
        <v/>
      </c>
      <c r="G537" s="14"/>
      <c r="H537" s="9"/>
      <c r="I537" s="9"/>
      <c r="J537" s="9"/>
      <c r="K537" s="9"/>
      <c r="L537" s="15" t="str">
        <f t="shared" si="17"/>
        <v>-</v>
      </c>
    </row>
    <row r="538" spans="2:12" ht="54" customHeight="1" x14ac:dyDescent="0.2">
      <c r="B538" s="10" t="str">
        <f t="shared" ca="1" si="16"/>
        <v>-</v>
      </c>
      <c r="C538" s="11" t="s">
        <v>325</v>
      </c>
      <c r="D538" s="12" t="s">
        <v>325</v>
      </c>
      <c r="E538" s="9"/>
      <c r="F538" s="13" t="str">
        <f>IF(E538 ="", "", VLOOKUP(E538, 'Primary Responses'!$E$7:F$155, 2, FALSE))</f>
        <v/>
      </c>
      <c r="G538" s="14"/>
      <c r="H538" s="9"/>
      <c r="I538" s="9"/>
      <c r="J538" s="9"/>
      <c r="K538" s="9"/>
      <c r="L538" s="15" t="str">
        <f t="shared" si="17"/>
        <v>-</v>
      </c>
    </row>
    <row r="539" spans="2:12" ht="54" customHeight="1" x14ac:dyDescent="0.2">
      <c r="B539" s="10" t="str">
        <f t="shared" ca="1" si="16"/>
        <v>-</v>
      </c>
      <c r="C539" s="11" t="s">
        <v>325</v>
      </c>
      <c r="D539" s="12" t="s">
        <v>325</v>
      </c>
      <c r="E539" s="9"/>
      <c r="F539" s="13" t="str">
        <f>IF(E539 ="", "", VLOOKUP(E539, 'Primary Responses'!$E$7:F$155, 2, FALSE))</f>
        <v/>
      </c>
      <c r="G539" s="14"/>
      <c r="H539" s="9"/>
      <c r="I539" s="9"/>
      <c r="J539" s="9"/>
      <c r="K539" s="9"/>
      <c r="L539" s="15" t="str">
        <f t="shared" si="17"/>
        <v>-</v>
      </c>
    </row>
    <row r="540" spans="2:12" ht="54" customHeight="1" x14ac:dyDescent="0.2">
      <c r="B540" s="10" t="str">
        <f t="shared" ca="1" si="16"/>
        <v>-</v>
      </c>
      <c r="C540" s="11" t="s">
        <v>325</v>
      </c>
      <c r="D540" s="12" t="s">
        <v>325</v>
      </c>
      <c r="E540" s="9"/>
      <c r="F540" s="13" t="str">
        <f>IF(E540 ="", "", VLOOKUP(E540, 'Primary Responses'!$E$7:F$155, 2, FALSE))</f>
        <v/>
      </c>
      <c r="G540" s="14"/>
      <c r="H540" s="9"/>
      <c r="I540" s="9"/>
      <c r="J540" s="9"/>
      <c r="K540" s="9"/>
      <c r="L540" s="15" t="str">
        <f t="shared" si="17"/>
        <v>-</v>
      </c>
    </row>
    <row r="541" spans="2:12" ht="54" customHeight="1" x14ac:dyDescent="0.2">
      <c r="B541" s="10" t="str">
        <f t="shared" ca="1" si="16"/>
        <v>-</v>
      </c>
      <c r="C541" s="11" t="s">
        <v>325</v>
      </c>
      <c r="D541" s="12" t="s">
        <v>325</v>
      </c>
      <c r="E541" s="9"/>
      <c r="F541" s="13" t="str">
        <f>IF(E541 ="", "", VLOOKUP(E541, 'Primary Responses'!$E$7:F$155, 2, FALSE))</f>
        <v/>
      </c>
      <c r="G541" s="14"/>
      <c r="H541" s="9"/>
      <c r="I541" s="9"/>
      <c r="J541" s="9"/>
      <c r="K541" s="9"/>
      <c r="L541" s="15" t="str">
        <f t="shared" si="17"/>
        <v>-</v>
      </c>
    </row>
    <row r="542" spans="2:12" ht="54" customHeight="1" x14ac:dyDescent="0.2">
      <c r="B542" s="10" t="str">
        <f t="shared" ca="1" si="16"/>
        <v>-</v>
      </c>
      <c r="C542" s="11" t="s">
        <v>325</v>
      </c>
      <c r="D542" s="12" t="s">
        <v>325</v>
      </c>
      <c r="E542" s="9"/>
      <c r="F542" s="13" t="str">
        <f>IF(E542 ="", "", VLOOKUP(E542, 'Primary Responses'!$E$7:F$155, 2, FALSE))</f>
        <v/>
      </c>
      <c r="G542" s="14"/>
      <c r="H542" s="9"/>
      <c r="I542" s="9"/>
      <c r="J542" s="9"/>
      <c r="K542" s="9"/>
      <c r="L542" s="15" t="str">
        <f t="shared" si="17"/>
        <v>-</v>
      </c>
    </row>
    <row r="543" spans="2:12" ht="54" customHeight="1" x14ac:dyDescent="0.2">
      <c r="B543" s="10" t="str">
        <f t="shared" ca="1" si="16"/>
        <v>-</v>
      </c>
      <c r="C543" s="11" t="s">
        <v>325</v>
      </c>
      <c r="D543" s="12" t="s">
        <v>325</v>
      </c>
      <c r="E543" s="9"/>
      <c r="F543" s="13" t="str">
        <f>IF(E543 ="", "", VLOOKUP(E543, 'Primary Responses'!$E$7:F$155, 2, FALSE))</f>
        <v/>
      </c>
      <c r="G543" s="14"/>
      <c r="H543" s="9"/>
      <c r="I543" s="9"/>
      <c r="J543" s="9"/>
      <c r="K543" s="9"/>
      <c r="L543" s="15" t="str">
        <f t="shared" si="17"/>
        <v>-</v>
      </c>
    </row>
    <row r="544" spans="2:12" ht="54" customHeight="1" x14ac:dyDescent="0.2">
      <c r="B544" s="10" t="str">
        <f t="shared" ca="1" si="16"/>
        <v>-</v>
      </c>
      <c r="C544" s="11" t="s">
        <v>325</v>
      </c>
      <c r="D544" s="12" t="s">
        <v>325</v>
      </c>
      <c r="E544" s="9"/>
      <c r="F544" s="13" t="str">
        <f>IF(E544 ="", "", VLOOKUP(E544, 'Primary Responses'!$E$7:F$155, 2, FALSE))</f>
        <v/>
      </c>
      <c r="G544" s="14"/>
      <c r="H544" s="9"/>
      <c r="I544" s="9"/>
      <c r="J544" s="9"/>
      <c r="K544" s="9"/>
      <c r="L544" s="15" t="str">
        <f t="shared" si="17"/>
        <v>-</v>
      </c>
    </row>
    <row r="545" spans="2:12" ht="54" customHeight="1" x14ac:dyDescent="0.2">
      <c r="B545" s="10" t="str">
        <f t="shared" ca="1" si="16"/>
        <v>-</v>
      </c>
      <c r="C545" s="11" t="s">
        <v>325</v>
      </c>
      <c r="D545" s="12" t="s">
        <v>325</v>
      </c>
      <c r="E545" s="9"/>
      <c r="F545" s="13" t="str">
        <f>IF(E545 ="", "", VLOOKUP(E545, 'Primary Responses'!$E$7:F$155, 2, FALSE))</f>
        <v/>
      </c>
      <c r="G545" s="14"/>
      <c r="H545" s="9"/>
      <c r="I545" s="9"/>
      <c r="J545" s="9"/>
      <c r="K545" s="9"/>
      <c r="L545" s="15" t="str">
        <f t="shared" si="17"/>
        <v>-</v>
      </c>
    </row>
    <row r="546" spans="2:12" ht="54" customHeight="1" x14ac:dyDescent="0.2">
      <c r="B546" s="10" t="str">
        <f t="shared" ca="1" si="16"/>
        <v>-</v>
      </c>
      <c r="C546" s="11" t="s">
        <v>325</v>
      </c>
      <c r="D546" s="12" t="s">
        <v>325</v>
      </c>
      <c r="E546" s="9"/>
      <c r="F546" s="13" t="str">
        <f>IF(E546 ="", "", VLOOKUP(E546, 'Primary Responses'!$E$7:F$155, 2, FALSE))</f>
        <v/>
      </c>
      <c r="G546" s="14"/>
      <c r="H546" s="9"/>
      <c r="I546" s="9"/>
      <c r="J546" s="9"/>
      <c r="K546" s="9"/>
      <c r="L546" s="15" t="str">
        <f t="shared" si="17"/>
        <v>-</v>
      </c>
    </row>
    <row r="547" spans="2:12" ht="54" customHeight="1" x14ac:dyDescent="0.2">
      <c r="B547" s="10" t="str">
        <f t="shared" ca="1" si="16"/>
        <v>-</v>
      </c>
      <c r="C547" s="11" t="s">
        <v>325</v>
      </c>
      <c r="D547" s="12" t="s">
        <v>325</v>
      </c>
      <c r="E547" s="9"/>
      <c r="F547" s="13" t="str">
        <f>IF(E547 ="", "", VLOOKUP(E547, 'Primary Responses'!$E$7:F$155, 2, FALSE))</f>
        <v/>
      </c>
      <c r="G547" s="14"/>
      <c r="H547" s="9"/>
      <c r="I547" s="9"/>
      <c r="J547" s="9"/>
      <c r="K547" s="9"/>
      <c r="L547" s="15" t="str">
        <f t="shared" si="17"/>
        <v>-</v>
      </c>
    </row>
    <row r="548" spans="2:12" ht="54" customHeight="1" x14ac:dyDescent="0.2">
      <c r="B548" s="10" t="str">
        <f t="shared" ca="1" si="16"/>
        <v>-</v>
      </c>
      <c r="C548" s="11" t="s">
        <v>325</v>
      </c>
      <c r="D548" s="12" t="s">
        <v>325</v>
      </c>
      <c r="E548" s="9"/>
      <c r="F548" s="13" t="str">
        <f>IF(E548 ="", "", VLOOKUP(E548, 'Primary Responses'!$E$7:F$155, 2, FALSE))</f>
        <v/>
      </c>
      <c r="G548" s="14"/>
      <c r="H548" s="9"/>
      <c r="I548" s="9"/>
      <c r="J548" s="9"/>
      <c r="K548" s="9"/>
      <c r="L548" s="15" t="str">
        <f t="shared" si="17"/>
        <v>-</v>
      </c>
    </row>
    <row r="549" spans="2:12" ht="54" customHeight="1" x14ac:dyDescent="0.2">
      <c r="B549" s="10" t="str">
        <f t="shared" ca="1" si="16"/>
        <v>-</v>
      </c>
      <c r="C549" s="11" t="s">
        <v>325</v>
      </c>
      <c r="D549" s="12" t="s">
        <v>325</v>
      </c>
      <c r="E549" s="9"/>
      <c r="F549" s="13" t="str">
        <f>IF(E549 ="", "", VLOOKUP(E549, 'Primary Responses'!$E$7:F$155, 2, FALSE))</f>
        <v/>
      </c>
      <c r="G549" s="14"/>
      <c r="H549" s="9"/>
      <c r="I549" s="9"/>
      <c r="J549" s="9"/>
      <c r="K549" s="9"/>
      <c r="L549" s="15" t="str">
        <f t="shared" si="17"/>
        <v>-</v>
      </c>
    </row>
    <row r="550" spans="2:12" ht="54" customHeight="1" x14ac:dyDescent="0.2">
      <c r="B550" s="10" t="str">
        <f t="shared" ca="1" si="16"/>
        <v>-</v>
      </c>
      <c r="C550" s="11" t="s">
        <v>325</v>
      </c>
      <c r="D550" s="12" t="s">
        <v>325</v>
      </c>
      <c r="E550" s="9"/>
      <c r="F550" s="13" t="str">
        <f>IF(E550 ="", "", VLOOKUP(E550, 'Primary Responses'!$E$7:F$155, 2, FALSE))</f>
        <v/>
      </c>
      <c r="G550" s="14"/>
      <c r="H550" s="9"/>
      <c r="I550" s="9"/>
      <c r="J550" s="9"/>
      <c r="K550" s="9"/>
      <c r="L550" s="15" t="str">
        <f t="shared" si="17"/>
        <v>-</v>
      </c>
    </row>
    <row r="551" spans="2:12" ht="54" customHeight="1" x14ac:dyDescent="0.2">
      <c r="B551" s="10" t="str">
        <f t="shared" ca="1" si="16"/>
        <v>-</v>
      </c>
      <c r="C551" s="11" t="s">
        <v>325</v>
      </c>
      <c r="D551" s="12" t="s">
        <v>325</v>
      </c>
      <c r="E551" s="9"/>
      <c r="F551" s="13" t="str">
        <f>IF(E551 ="", "", VLOOKUP(E551, 'Primary Responses'!$E$7:F$155, 2, FALSE))</f>
        <v/>
      </c>
      <c r="G551" s="14"/>
      <c r="H551" s="9"/>
      <c r="I551" s="9"/>
      <c r="J551" s="9"/>
      <c r="K551" s="9"/>
      <c r="L551" s="15" t="str">
        <f t="shared" si="17"/>
        <v>-</v>
      </c>
    </row>
    <row r="552" spans="2:12" ht="54" customHeight="1" x14ac:dyDescent="0.2">
      <c r="B552" s="10" t="str">
        <f t="shared" ca="1" si="16"/>
        <v>-</v>
      </c>
      <c r="C552" s="11" t="s">
        <v>325</v>
      </c>
      <c r="D552" s="12" t="s">
        <v>325</v>
      </c>
      <c r="E552" s="9"/>
      <c r="F552" s="13" t="str">
        <f>IF(E552 ="", "", VLOOKUP(E552, 'Primary Responses'!$E$7:F$155, 2, FALSE))</f>
        <v/>
      </c>
      <c r="G552" s="14"/>
      <c r="H552" s="9"/>
      <c r="I552" s="9"/>
      <c r="J552" s="9"/>
      <c r="K552" s="9"/>
      <c r="L552" s="15" t="str">
        <f t="shared" si="17"/>
        <v>-</v>
      </c>
    </row>
    <row r="553" spans="2:12" ht="54" customHeight="1" x14ac:dyDescent="0.2">
      <c r="B553" s="10" t="str">
        <f t="shared" ca="1" si="16"/>
        <v>-</v>
      </c>
      <c r="C553" s="11" t="s">
        <v>325</v>
      </c>
      <c r="D553" s="12" t="s">
        <v>325</v>
      </c>
      <c r="E553" s="9"/>
      <c r="F553" s="13" t="str">
        <f>IF(E553 ="", "", VLOOKUP(E553, 'Primary Responses'!$E$7:F$155, 2, FALSE))</f>
        <v/>
      </c>
      <c r="G553" s="14"/>
      <c r="H553" s="9"/>
      <c r="I553" s="9"/>
      <c r="J553" s="9"/>
      <c r="K553" s="9"/>
      <c r="L553" s="15" t="str">
        <f t="shared" si="17"/>
        <v>-</v>
      </c>
    </row>
    <row r="554" spans="2:12" ht="54" customHeight="1" x14ac:dyDescent="0.2">
      <c r="B554" s="10" t="str">
        <f t="shared" ca="1" si="16"/>
        <v>-</v>
      </c>
      <c r="C554" s="11" t="s">
        <v>325</v>
      </c>
      <c r="D554" s="12" t="s">
        <v>325</v>
      </c>
      <c r="E554" s="9"/>
      <c r="F554" s="13" t="str">
        <f>IF(E554 ="", "", VLOOKUP(E554, 'Primary Responses'!$E$7:F$155, 2, FALSE))</f>
        <v/>
      </c>
      <c r="G554" s="14"/>
      <c r="H554" s="9"/>
      <c r="I554" s="9"/>
      <c r="J554" s="9"/>
      <c r="K554" s="9"/>
      <c r="L554" s="15" t="str">
        <f t="shared" si="17"/>
        <v>-</v>
      </c>
    </row>
    <row r="555" spans="2:12" ht="54" customHeight="1" x14ac:dyDescent="0.2">
      <c r="B555" s="10" t="str">
        <f t="shared" ca="1" si="16"/>
        <v>-</v>
      </c>
      <c r="C555" s="11" t="s">
        <v>325</v>
      </c>
      <c r="D555" s="12" t="s">
        <v>325</v>
      </c>
      <c r="E555" s="9"/>
      <c r="F555" s="13" t="str">
        <f>IF(E555 ="", "", VLOOKUP(E555, 'Primary Responses'!$E$7:F$155, 2, FALSE))</f>
        <v/>
      </c>
      <c r="G555" s="14"/>
      <c r="H555" s="9"/>
      <c r="I555" s="9"/>
      <c r="J555" s="9"/>
      <c r="K555" s="9"/>
      <c r="L555" s="15" t="str">
        <f t="shared" si="17"/>
        <v>-</v>
      </c>
    </row>
    <row r="556" spans="2:12" ht="54" customHeight="1" x14ac:dyDescent="0.2">
      <c r="B556" s="10" t="str">
        <f t="shared" ca="1" si="16"/>
        <v>-</v>
      </c>
      <c r="C556" s="11" t="s">
        <v>325</v>
      </c>
      <c r="D556" s="12" t="s">
        <v>325</v>
      </c>
      <c r="E556" s="9"/>
      <c r="F556" s="13" t="str">
        <f>IF(E556 ="", "", VLOOKUP(E556, 'Primary Responses'!$E$7:F$155, 2, FALSE))</f>
        <v/>
      </c>
      <c r="G556" s="14"/>
      <c r="H556" s="9"/>
      <c r="I556" s="9"/>
      <c r="J556" s="9"/>
      <c r="K556" s="9"/>
      <c r="L556" s="15" t="str">
        <f t="shared" si="17"/>
        <v>-</v>
      </c>
    </row>
    <row r="557" spans="2:12" ht="54" customHeight="1" x14ac:dyDescent="0.2">
      <c r="B557" s="10" t="str">
        <f t="shared" ca="1" si="16"/>
        <v>-</v>
      </c>
      <c r="C557" s="11" t="s">
        <v>325</v>
      </c>
      <c r="D557" s="12" t="s">
        <v>325</v>
      </c>
      <c r="E557" s="9"/>
      <c r="F557" s="13" t="str">
        <f>IF(E557 ="", "", VLOOKUP(E557, 'Primary Responses'!$E$7:F$155, 2, FALSE))</f>
        <v/>
      </c>
      <c r="G557" s="14"/>
      <c r="H557" s="9"/>
      <c r="I557" s="9"/>
      <c r="J557" s="9"/>
      <c r="K557" s="9"/>
      <c r="L557" s="15" t="str">
        <f t="shared" si="17"/>
        <v>-</v>
      </c>
    </row>
    <row r="558" spans="2:12" ht="54" customHeight="1" x14ac:dyDescent="0.2">
      <c r="B558" s="10" t="str">
        <f t="shared" ca="1" si="16"/>
        <v>-</v>
      </c>
      <c r="C558" s="11" t="s">
        <v>325</v>
      </c>
      <c r="D558" s="12" t="s">
        <v>325</v>
      </c>
      <c r="E558" s="9"/>
      <c r="F558" s="13" t="str">
        <f>IF(E558 ="", "", VLOOKUP(E558, 'Primary Responses'!$E$7:F$155, 2, FALSE))</f>
        <v/>
      </c>
      <c r="G558" s="14"/>
      <c r="H558" s="9"/>
      <c r="I558" s="9"/>
      <c r="J558" s="9"/>
      <c r="K558" s="9"/>
      <c r="L558" s="15" t="str">
        <f t="shared" si="17"/>
        <v>-</v>
      </c>
    </row>
    <row r="559" spans="2:12" ht="54" customHeight="1" x14ac:dyDescent="0.2">
      <c r="B559" s="10" t="str">
        <f t="shared" ca="1" si="16"/>
        <v>-</v>
      </c>
      <c r="C559" s="11" t="s">
        <v>325</v>
      </c>
      <c r="D559" s="12" t="s">
        <v>325</v>
      </c>
      <c r="E559" s="9"/>
      <c r="F559" s="13" t="str">
        <f>IF(E559 ="", "", VLOOKUP(E559, 'Primary Responses'!$E$7:F$155, 2, FALSE))</f>
        <v/>
      </c>
      <c r="G559" s="14"/>
      <c r="H559" s="9"/>
      <c r="I559" s="9"/>
      <c r="J559" s="9"/>
      <c r="K559" s="9"/>
      <c r="L559" s="15" t="str">
        <f t="shared" si="17"/>
        <v>-</v>
      </c>
    </row>
    <row r="560" spans="2:12" ht="54" customHeight="1" x14ac:dyDescent="0.2">
      <c r="B560" s="10" t="str">
        <f t="shared" ca="1" si="16"/>
        <v>-</v>
      </c>
      <c r="C560" s="11" t="s">
        <v>325</v>
      </c>
      <c r="D560" s="12" t="s">
        <v>325</v>
      </c>
      <c r="E560" s="9"/>
      <c r="F560" s="13" t="str">
        <f>IF(E560 ="", "", VLOOKUP(E560, 'Primary Responses'!$E$7:F$155, 2, FALSE))</f>
        <v/>
      </c>
      <c r="G560" s="14"/>
      <c r="H560" s="9"/>
      <c r="I560" s="9"/>
      <c r="J560" s="9"/>
      <c r="K560" s="9"/>
      <c r="L560" s="15" t="str">
        <f t="shared" si="17"/>
        <v>-</v>
      </c>
    </row>
    <row r="561" spans="2:12" ht="54" customHeight="1" x14ac:dyDescent="0.2">
      <c r="B561" s="10" t="str">
        <f t="shared" ca="1" si="16"/>
        <v>-</v>
      </c>
      <c r="C561" s="11" t="s">
        <v>325</v>
      </c>
      <c r="D561" s="12" t="s">
        <v>325</v>
      </c>
      <c r="E561" s="9"/>
      <c r="F561" s="13" t="str">
        <f>IF(E561 ="", "", VLOOKUP(E561, 'Primary Responses'!$E$7:F$155, 2, FALSE))</f>
        <v/>
      </c>
      <c r="G561" s="14"/>
      <c r="H561" s="9"/>
      <c r="I561" s="9"/>
      <c r="J561" s="9"/>
      <c r="K561" s="9"/>
      <c r="L561" s="15" t="str">
        <f t="shared" si="17"/>
        <v>-</v>
      </c>
    </row>
    <row r="562" spans="2:12" ht="54" customHeight="1" x14ac:dyDescent="0.2">
      <c r="B562" s="10" t="str">
        <f t="shared" ca="1" si="16"/>
        <v>-</v>
      </c>
      <c r="C562" s="11" t="s">
        <v>325</v>
      </c>
      <c r="D562" s="12" t="s">
        <v>325</v>
      </c>
      <c r="E562" s="9"/>
      <c r="F562" s="13" t="str">
        <f>IF(E562 ="", "", VLOOKUP(E562, 'Primary Responses'!$E$7:F$155, 2, FALSE))</f>
        <v/>
      </c>
      <c r="G562" s="14"/>
      <c r="H562" s="9"/>
      <c r="I562" s="9"/>
      <c r="J562" s="9"/>
      <c r="K562" s="9"/>
      <c r="L562" s="15" t="str">
        <f t="shared" si="17"/>
        <v>-</v>
      </c>
    </row>
    <row r="563" spans="2:12" ht="54" customHeight="1" x14ac:dyDescent="0.2">
      <c r="B563" s="10" t="str">
        <f t="shared" ca="1" si="16"/>
        <v>-</v>
      </c>
      <c r="C563" s="11" t="s">
        <v>325</v>
      </c>
      <c r="D563" s="12" t="s">
        <v>325</v>
      </c>
      <c r="E563" s="9"/>
      <c r="F563" s="13" t="str">
        <f>IF(E563 ="", "", VLOOKUP(E563, 'Primary Responses'!$E$7:F$155, 2, FALSE))</f>
        <v/>
      </c>
      <c r="G563" s="14"/>
      <c r="H563" s="9"/>
      <c r="I563" s="9"/>
      <c r="J563" s="9"/>
      <c r="K563" s="9"/>
      <c r="L563" s="15" t="str">
        <f t="shared" si="17"/>
        <v>-</v>
      </c>
    </row>
    <row r="564" spans="2:12" ht="54" customHeight="1" x14ac:dyDescent="0.2">
      <c r="B564" s="10" t="str">
        <f t="shared" ca="1" si="16"/>
        <v>-</v>
      </c>
      <c r="C564" s="11" t="s">
        <v>325</v>
      </c>
      <c r="D564" s="12" t="s">
        <v>325</v>
      </c>
      <c r="E564" s="9"/>
      <c r="F564" s="13" t="str">
        <f>IF(E564 ="", "", VLOOKUP(E564, 'Primary Responses'!$E$7:F$155, 2, FALSE))</f>
        <v/>
      </c>
      <c r="G564" s="14"/>
      <c r="H564" s="9"/>
      <c r="I564" s="9"/>
      <c r="J564" s="9"/>
      <c r="K564" s="9"/>
      <c r="L564" s="15" t="str">
        <f t="shared" si="17"/>
        <v>-</v>
      </c>
    </row>
    <row r="565" spans="2:12" ht="54" customHeight="1" x14ac:dyDescent="0.2">
      <c r="B565" s="10" t="str">
        <f t="shared" ca="1" si="16"/>
        <v>-</v>
      </c>
      <c r="C565" s="11" t="s">
        <v>325</v>
      </c>
      <c r="D565" s="12" t="s">
        <v>325</v>
      </c>
      <c r="E565" s="9"/>
      <c r="F565" s="13" t="str">
        <f>IF(E565 ="", "", VLOOKUP(E565, 'Primary Responses'!$E$7:F$155, 2, FALSE))</f>
        <v/>
      </c>
      <c r="G565" s="14"/>
      <c r="H565" s="9"/>
      <c r="I565" s="9"/>
      <c r="J565" s="9"/>
      <c r="K565" s="9"/>
      <c r="L565" s="15" t="str">
        <f t="shared" si="17"/>
        <v>-</v>
      </c>
    </row>
    <row r="566" spans="2:12" ht="54" customHeight="1" x14ac:dyDescent="0.2">
      <c r="B566" s="10" t="str">
        <f t="shared" ca="1" si="16"/>
        <v>-</v>
      </c>
      <c r="C566" s="11" t="s">
        <v>325</v>
      </c>
      <c r="D566" s="12" t="s">
        <v>325</v>
      </c>
      <c r="E566" s="9"/>
      <c r="F566" s="13" t="str">
        <f>IF(E566 ="", "", VLOOKUP(E566, 'Primary Responses'!$E$7:F$155, 2, FALSE))</f>
        <v/>
      </c>
      <c r="G566" s="14"/>
      <c r="H566" s="9"/>
      <c r="I566" s="9"/>
      <c r="J566" s="9"/>
      <c r="K566" s="9"/>
      <c r="L566" s="15" t="str">
        <f t="shared" si="17"/>
        <v>-</v>
      </c>
    </row>
    <row r="567" spans="2:12" ht="54" customHeight="1" x14ac:dyDescent="0.2">
      <c r="B567" s="10" t="str">
        <f t="shared" ca="1" si="16"/>
        <v>-</v>
      </c>
      <c r="C567" s="11" t="s">
        <v>325</v>
      </c>
      <c r="D567" s="12" t="s">
        <v>325</v>
      </c>
      <c r="E567" s="9"/>
      <c r="F567" s="13" t="str">
        <f>IF(E567 ="", "", VLOOKUP(E567, 'Primary Responses'!$E$7:F$155, 2, FALSE))</f>
        <v/>
      </c>
      <c r="G567" s="14"/>
      <c r="H567" s="9"/>
      <c r="I567" s="9"/>
      <c r="J567" s="9"/>
      <c r="K567" s="9"/>
      <c r="L567" s="15" t="str">
        <f t="shared" si="17"/>
        <v>-</v>
      </c>
    </row>
    <row r="568" spans="2:12" ht="54" customHeight="1" x14ac:dyDescent="0.2">
      <c r="B568" s="10" t="str">
        <f t="shared" ca="1" si="16"/>
        <v>-</v>
      </c>
      <c r="C568" s="11" t="s">
        <v>325</v>
      </c>
      <c r="D568" s="12" t="s">
        <v>325</v>
      </c>
      <c r="E568" s="9"/>
      <c r="F568" s="13" t="str">
        <f>IF(E568 ="", "", VLOOKUP(E568, 'Primary Responses'!$E$7:F$155, 2, FALSE))</f>
        <v/>
      </c>
      <c r="G568" s="14"/>
      <c r="H568" s="9"/>
      <c r="I568" s="9"/>
      <c r="J568" s="9"/>
      <c r="K568" s="9"/>
      <c r="L568" s="15" t="str">
        <f t="shared" si="17"/>
        <v>-</v>
      </c>
    </row>
    <row r="569" spans="2:12" ht="54" customHeight="1" x14ac:dyDescent="0.2">
      <c r="B569" s="10" t="str">
        <f t="shared" ca="1" si="16"/>
        <v>-</v>
      </c>
      <c r="C569" s="11" t="s">
        <v>325</v>
      </c>
      <c r="D569" s="12" t="s">
        <v>325</v>
      </c>
      <c r="E569" s="9"/>
      <c r="F569" s="13" t="str">
        <f>IF(E569 ="", "", VLOOKUP(E569, 'Primary Responses'!$E$7:F$155, 2, FALSE))</f>
        <v/>
      </c>
      <c r="G569" s="14"/>
      <c r="H569" s="9"/>
      <c r="I569" s="9"/>
      <c r="J569" s="9"/>
      <c r="K569" s="9"/>
      <c r="L569" s="15" t="str">
        <f t="shared" si="17"/>
        <v>-</v>
      </c>
    </row>
    <row r="570" spans="2:12" ht="54" customHeight="1" x14ac:dyDescent="0.2">
      <c r="B570" s="10" t="str">
        <f t="shared" ca="1" si="16"/>
        <v>-</v>
      </c>
      <c r="C570" s="11" t="s">
        <v>325</v>
      </c>
      <c r="D570" s="12" t="s">
        <v>325</v>
      </c>
      <c r="E570" s="9"/>
      <c r="F570" s="13" t="str">
        <f>IF(E570 ="", "", VLOOKUP(E570, 'Primary Responses'!$E$7:F$155, 2, FALSE))</f>
        <v/>
      </c>
      <c r="G570" s="14"/>
      <c r="H570" s="9"/>
      <c r="I570" s="9"/>
      <c r="J570" s="9"/>
      <c r="K570" s="9"/>
      <c r="L570" s="15" t="str">
        <f t="shared" si="17"/>
        <v>-</v>
      </c>
    </row>
    <row r="571" spans="2:12" ht="54" customHeight="1" x14ac:dyDescent="0.2">
      <c r="B571" s="10" t="str">
        <f t="shared" ca="1" si="16"/>
        <v>-</v>
      </c>
      <c r="C571" s="11" t="s">
        <v>325</v>
      </c>
      <c r="D571" s="12" t="s">
        <v>325</v>
      </c>
      <c r="E571" s="9"/>
      <c r="F571" s="13" t="str">
        <f>IF(E571 ="", "", VLOOKUP(E571, 'Primary Responses'!$E$7:F$155, 2, FALSE))</f>
        <v/>
      </c>
      <c r="G571" s="14"/>
      <c r="H571" s="9"/>
      <c r="I571" s="9"/>
      <c r="J571" s="9"/>
      <c r="K571" s="9"/>
      <c r="L571" s="15" t="str">
        <f t="shared" si="17"/>
        <v>-</v>
      </c>
    </row>
    <row r="572" spans="2:12" ht="54" customHeight="1" x14ac:dyDescent="0.2">
      <c r="B572" s="10" t="str">
        <f t="shared" ca="1" si="16"/>
        <v>-</v>
      </c>
      <c r="C572" s="11" t="s">
        <v>325</v>
      </c>
      <c r="D572" s="12" t="s">
        <v>325</v>
      </c>
      <c r="E572" s="9"/>
      <c r="F572" s="13" t="str">
        <f>IF(E572 ="", "", VLOOKUP(E572, 'Primary Responses'!$E$7:F$155, 2, FALSE))</f>
        <v/>
      </c>
      <c r="G572" s="14"/>
      <c r="H572" s="9"/>
      <c r="I572" s="9"/>
      <c r="J572" s="9"/>
      <c r="K572" s="9"/>
      <c r="L572" s="15" t="str">
        <f t="shared" si="17"/>
        <v>-</v>
      </c>
    </row>
    <row r="573" spans="2:12" ht="54" customHeight="1" x14ac:dyDescent="0.2">
      <c r="B573" s="10" t="str">
        <f t="shared" ca="1" si="16"/>
        <v>-</v>
      </c>
      <c r="C573" s="11" t="s">
        <v>325</v>
      </c>
      <c r="D573" s="12" t="s">
        <v>325</v>
      </c>
      <c r="E573" s="9"/>
      <c r="F573" s="13" t="str">
        <f>IF(E573 ="", "", VLOOKUP(E573, 'Primary Responses'!$E$7:F$155, 2, FALSE))</f>
        <v/>
      </c>
      <c r="G573" s="14"/>
      <c r="H573" s="9"/>
      <c r="I573" s="9"/>
      <c r="J573" s="9"/>
      <c r="K573" s="9"/>
      <c r="L573" s="15" t="str">
        <f t="shared" si="17"/>
        <v>-</v>
      </c>
    </row>
    <row r="574" spans="2:12" ht="54" customHeight="1" x14ac:dyDescent="0.2">
      <c r="B574" s="10" t="str">
        <f t="shared" ca="1" si="16"/>
        <v>-</v>
      </c>
      <c r="C574" s="11" t="s">
        <v>325</v>
      </c>
      <c r="D574" s="12" t="s">
        <v>325</v>
      </c>
      <c r="E574" s="9"/>
      <c r="F574" s="13" t="str">
        <f>IF(E574 ="", "", VLOOKUP(E574, 'Primary Responses'!$E$7:F$155, 2, FALSE))</f>
        <v/>
      </c>
      <c r="G574" s="14"/>
      <c r="H574" s="9"/>
      <c r="I574" s="9"/>
      <c r="J574" s="9"/>
      <c r="K574" s="9"/>
      <c r="L574" s="15" t="str">
        <f t="shared" si="17"/>
        <v>-</v>
      </c>
    </row>
    <row r="575" spans="2:12" ht="54" customHeight="1" x14ac:dyDescent="0.2">
      <c r="B575" s="10" t="str">
        <f t="shared" ca="1" si="16"/>
        <v>-</v>
      </c>
      <c r="C575" s="11" t="s">
        <v>325</v>
      </c>
      <c r="D575" s="12" t="s">
        <v>325</v>
      </c>
      <c r="E575" s="9"/>
      <c r="F575" s="13" t="str">
        <f>IF(E575 ="", "", VLOOKUP(E575, 'Primary Responses'!$E$7:F$155, 2, FALSE))</f>
        <v/>
      </c>
      <c r="G575" s="14"/>
      <c r="H575" s="9"/>
      <c r="I575" s="9"/>
      <c r="J575" s="9"/>
      <c r="K575" s="9"/>
      <c r="L575" s="15" t="str">
        <f t="shared" si="17"/>
        <v>-</v>
      </c>
    </row>
    <row r="576" spans="2:12" ht="54" customHeight="1" x14ac:dyDescent="0.2">
      <c r="B576" s="10" t="str">
        <f t="shared" ca="1" si="16"/>
        <v>-</v>
      </c>
      <c r="C576" s="11" t="s">
        <v>325</v>
      </c>
      <c r="D576" s="12" t="s">
        <v>325</v>
      </c>
      <c r="E576" s="9"/>
      <c r="F576" s="13" t="str">
        <f>IF(E576 ="", "", VLOOKUP(E576, 'Primary Responses'!$E$7:F$155, 2, FALSE))</f>
        <v/>
      </c>
      <c r="G576" s="14"/>
      <c r="H576" s="9"/>
      <c r="I576" s="9"/>
      <c r="J576" s="9"/>
      <c r="K576" s="9"/>
      <c r="L576" s="15" t="str">
        <f t="shared" si="17"/>
        <v>-</v>
      </c>
    </row>
    <row r="577" spans="2:12" ht="54" customHeight="1" x14ac:dyDescent="0.2">
      <c r="B577" s="10" t="str">
        <f t="shared" ca="1" si="16"/>
        <v>-</v>
      </c>
      <c r="C577" s="11" t="s">
        <v>325</v>
      </c>
      <c r="D577" s="12" t="s">
        <v>325</v>
      </c>
      <c r="E577" s="9"/>
      <c r="F577" s="13" t="str">
        <f>IF(E577 ="", "", VLOOKUP(E577, 'Primary Responses'!$E$7:F$155, 2, FALSE))</f>
        <v/>
      </c>
      <c r="G577" s="14"/>
      <c r="H577" s="9"/>
      <c r="I577" s="9"/>
      <c r="J577" s="9"/>
      <c r="K577" s="9"/>
      <c r="L577" s="15" t="str">
        <f t="shared" si="17"/>
        <v>-</v>
      </c>
    </row>
    <row r="578" spans="2:12" ht="54" customHeight="1" x14ac:dyDescent="0.2">
      <c r="B578" s="10" t="str">
        <f t="shared" ca="1" si="16"/>
        <v>-</v>
      </c>
      <c r="C578" s="11" t="s">
        <v>325</v>
      </c>
      <c r="D578" s="12" t="s">
        <v>325</v>
      </c>
      <c r="E578" s="9"/>
      <c r="F578" s="13" t="str">
        <f>IF(E578 ="", "", VLOOKUP(E578, 'Primary Responses'!$E$7:F$155, 2, FALSE))</f>
        <v/>
      </c>
      <c r="G578" s="14"/>
      <c r="H578" s="9"/>
      <c r="I578" s="9"/>
      <c r="J578" s="9"/>
      <c r="K578" s="9"/>
      <c r="L578" s="15" t="str">
        <f t="shared" si="17"/>
        <v>-</v>
      </c>
    </row>
    <row r="579" spans="2:12" ht="54" customHeight="1" x14ac:dyDescent="0.2">
      <c r="B579" s="10" t="str">
        <f t="shared" ca="1" si="16"/>
        <v>-</v>
      </c>
      <c r="C579" s="11" t="s">
        <v>325</v>
      </c>
      <c r="D579" s="12" t="s">
        <v>325</v>
      </c>
      <c r="E579" s="9"/>
      <c r="F579" s="13" t="str">
        <f>IF(E579 ="", "", VLOOKUP(E579, 'Primary Responses'!$E$7:F$155, 2, FALSE))</f>
        <v/>
      </c>
      <c r="G579" s="14"/>
      <c r="H579" s="9"/>
      <c r="I579" s="9"/>
      <c r="J579" s="9"/>
      <c r="K579" s="9"/>
      <c r="L579" s="15" t="str">
        <f t="shared" si="17"/>
        <v>-</v>
      </c>
    </row>
    <row r="580" spans="2:12" ht="54" customHeight="1" x14ac:dyDescent="0.2">
      <c r="B580" s="10" t="str">
        <f t="shared" ca="1" si="16"/>
        <v>-</v>
      </c>
      <c r="C580" s="11" t="s">
        <v>325</v>
      </c>
      <c r="D580" s="12" t="s">
        <v>325</v>
      </c>
      <c r="E580" s="9"/>
      <c r="F580" s="13" t="str">
        <f>IF(E580 ="", "", VLOOKUP(E580, 'Primary Responses'!$E$7:F$155, 2, FALSE))</f>
        <v/>
      </c>
      <c r="G580" s="14"/>
      <c r="H580" s="9"/>
      <c r="I580" s="9"/>
      <c r="J580" s="9"/>
      <c r="K580" s="9"/>
      <c r="L580" s="15" t="str">
        <f t="shared" si="17"/>
        <v>-</v>
      </c>
    </row>
    <row r="581" spans="2:12" ht="54" customHeight="1" x14ac:dyDescent="0.2">
      <c r="B581" s="10" t="str">
        <f t="shared" ca="1" si="16"/>
        <v>-</v>
      </c>
      <c r="C581" s="11" t="s">
        <v>325</v>
      </c>
      <c r="D581" s="12" t="s">
        <v>325</v>
      </c>
      <c r="E581" s="9"/>
      <c r="F581" s="13" t="str">
        <f>IF(E581 ="", "", VLOOKUP(E581, 'Primary Responses'!$E$7:F$155, 2, FALSE))</f>
        <v/>
      </c>
      <c r="G581" s="14"/>
      <c r="H581" s="9"/>
      <c r="I581" s="9"/>
      <c r="J581" s="9"/>
      <c r="K581" s="9"/>
      <c r="L581" s="15" t="str">
        <f t="shared" si="17"/>
        <v>-</v>
      </c>
    </row>
    <row r="582" spans="2:12" ht="54" customHeight="1" x14ac:dyDescent="0.2">
      <c r="B582" s="10" t="str">
        <f t="shared" ca="1" si="16"/>
        <v>-</v>
      </c>
      <c r="C582" s="11" t="s">
        <v>325</v>
      </c>
      <c r="D582" s="12" t="s">
        <v>325</v>
      </c>
      <c r="E582" s="9"/>
      <c r="F582" s="13" t="str">
        <f>IF(E582 ="", "", VLOOKUP(E582, 'Primary Responses'!$E$7:F$155, 2, FALSE))</f>
        <v/>
      </c>
      <c r="G582" s="14"/>
      <c r="H582" s="9"/>
      <c r="I582" s="9"/>
      <c r="J582" s="9"/>
      <c r="K582" s="9"/>
      <c r="L582" s="15" t="str">
        <f t="shared" si="17"/>
        <v>-</v>
      </c>
    </row>
    <row r="583" spans="2:12" ht="54" customHeight="1" x14ac:dyDescent="0.2">
      <c r="B583" s="10" t="str">
        <f t="shared" ref="B583:B646" ca="1" si="18">IF(ISBLANK(E583), IF(NOT(AND(ISBLANK($G583), ISBLANK($H583), ISBLANK($I583), ISBLANK($J583), ISBLANK($K583))), "Error: Please provide a value in the '#' column", "-"), IFERROR("Error: Missing value for '" &amp; INDIRECT(ADDRESS(5, (7 + MATCH(TRUE, INDEX(ISBLANK(G583:K583), 0, 0), 0) - 1))) &amp; "' in cell " &amp; ADDRESS(ROW(), (7 + MATCH(TRUE, INDEX(ISBLANK(G583:K583), 0, 0), 0) - 1), 4), "Success: All values provided"))</f>
        <v>-</v>
      </c>
      <c r="C583" s="11" t="s">
        <v>325</v>
      </c>
      <c r="D583" s="12" t="s">
        <v>325</v>
      </c>
      <c r="E583" s="9"/>
      <c r="F583" s="13" t="str">
        <f>IF(E583 ="", "", VLOOKUP(E583, 'Primary Responses'!$E$7:F$155, 2, FALSE))</f>
        <v/>
      </c>
      <c r="G583" s="14"/>
      <c r="H583" s="9"/>
      <c r="I583" s="9"/>
      <c r="J583" s="9"/>
      <c r="K583" s="9"/>
      <c r="L583" s="15" t="str">
        <f t="shared" ref="L583:L646" si="19">IFERROR(IF(ISBLANK(G583), NA(), G583), "-")</f>
        <v>-</v>
      </c>
    </row>
    <row r="584" spans="2:12" ht="54" customHeight="1" x14ac:dyDescent="0.2">
      <c r="B584" s="10" t="str">
        <f t="shared" ca="1" si="18"/>
        <v>-</v>
      </c>
      <c r="C584" s="11" t="s">
        <v>325</v>
      </c>
      <c r="D584" s="12" t="s">
        <v>325</v>
      </c>
      <c r="E584" s="9"/>
      <c r="F584" s="13" t="str">
        <f>IF(E584 ="", "", VLOOKUP(E584, 'Primary Responses'!$E$7:F$155, 2, FALSE))</f>
        <v/>
      </c>
      <c r="G584" s="14"/>
      <c r="H584" s="9"/>
      <c r="I584" s="9"/>
      <c r="J584" s="9"/>
      <c r="K584" s="9"/>
      <c r="L584" s="15" t="str">
        <f t="shared" si="19"/>
        <v>-</v>
      </c>
    </row>
    <row r="585" spans="2:12" ht="54" customHeight="1" x14ac:dyDescent="0.2">
      <c r="B585" s="10" t="str">
        <f t="shared" ca="1" si="18"/>
        <v>-</v>
      </c>
      <c r="C585" s="11" t="s">
        <v>325</v>
      </c>
      <c r="D585" s="12" t="s">
        <v>325</v>
      </c>
      <c r="E585" s="9"/>
      <c r="F585" s="13" t="str">
        <f>IF(E585 ="", "", VLOOKUP(E585, 'Primary Responses'!$E$7:F$155, 2, FALSE))</f>
        <v/>
      </c>
      <c r="G585" s="14"/>
      <c r="H585" s="9"/>
      <c r="I585" s="9"/>
      <c r="J585" s="9"/>
      <c r="K585" s="9"/>
      <c r="L585" s="15" t="str">
        <f t="shared" si="19"/>
        <v>-</v>
      </c>
    </row>
    <row r="586" spans="2:12" ht="54" customHeight="1" x14ac:dyDescent="0.2">
      <c r="B586" s="10" t="str">
        <f t="shared" ca="1" si="18"/>
        <v>-</v>
      </c>
      <c r="C586" s="11" t="s">
        <v>325</v>
      </c>
      <c r="D586" s="12" t="s">
        <v>325</v>
      </c>
      <c r="E586" s="9"/>
      <c r="F586" s="13" t="str">
        <f>IF(E586 ="", "", VLOOKUP(E586, 'Primary Responses'!$E$7:F$155, 2, FALSE))</f>
        <v/>
      </c>
      <c r="G586" s="14"/>
      <c r="H586" s="9"/>
      <c r="I586" s="9"/>
      <c r="J586" s="9"/>
      <c r="K586" s="9"/>
      <c r="L586" s="15" t="str">
        <f t="shared" si="19"/>
        <v>-</v>
      </c>
    </row>
    <row r="587" spans="2:12" ht="54" customHeight="1" x14ac:dyDescent="0.2">
      <c r="B587" s="10" t="str">
        <f t="shared" ca="1" si="18"/>
        <v>-</v>
      </c>
      <c r="C587" s="11" t="s">
        <v>325</v>
      </c>
      <c r="D587" s="12" t="s">
        <v>325</v>
      </c>
      <c r="E587" s="9"/>
      <c r="F587" s="13" t="str">
        <f>IF(E587 ="", "", VLOOKUP(E587, 'Primary Responses'!$E$7:F$155, 2, FALSE))</f>
        <v/>
      </c>
      <c r="G587" s="14"/>
      <c r="H587" s="9"/>
      <c r="I587" s="9"/>
      <c r="J587" s="9"/>
      <c r="K587" s="9"/>
      <c r="L587" s="15" t="str">
        <f t="shared" si="19"/>
        <v>-</v>
      </c>
    </row>
    <row r="588" spans="2:12" ht="54" customHeight="1" x14ac:dyDescent="0.2">
      <c r="B588" s="10" t="str">
        <f t="shared" ca="1" si="18"/>
        <v>-</v>
      </c>
      <c r="C588" s="11" t="s">
        <v>325</v>
      </c>
      <c r="D588" s="12" t="s">
        <v>325</v>
      </c>
      <c r="E588" s="9"/>
      <c r="F588" s="13" t="str">
        <f>IF(E588 ="", "", VLOOKUP(E588, 'Primary Responses'!$E$7:F$155, 2, FALSE))</f>
        <v/>
      </c>
      <c r="G588" s="14"/>
      <c r="H588" s="9"/>
      <c r="I588" s="9"/>
      <c r="J588" s="9"/>
      <c r="K588" s="9"/>
      <c r="L588" s="15" t="str">
        <f t="shared" si="19"/>
        <v>-</v>
      </c>
    </row>
    <row r="589" spans="2:12" ht="54" customHeight="1" x14ac:dyDescent="0.2">
      <c r="B589" s="10" t="str">
        <f t="shared" ca="1" si="18"/>
        <v>-</v>
      </c>
      <c r="C589" s="11" t="s">
        <v>325</v>
      </c>
      <c r="D589" s="12" t="s">
        <v>325</v>
      </c>
      <c r="E589" s="9"/>
      <c r="F589" s="13" t="str">
        <f>IF(E589 ="", "", VLOOKUP(E589, 'Primary Responses'!$E$7:F$155, 2, FALSE))</f>
        <v/>
      </c>
      <c r="G589" s="14"/>
      <c r="H589" s="9"/>
      <c r="I589" s="9"/>
      <c r="J589" s="9"/>
      <c r="K589" s="9"/>
      <c r="L589" s="15" t="str">
        <f t="shared" si="19"/>
        <v>-</v>
      </c>
    </row>
    <row r="590" spans="2:12" ht="54" customHeight="1" x14ac:dyDescent="0.2">
      <c r="B590" s="10" t="str">
        <f t="shared" ca="1" si="18"/>
        <v>-</v>
      </c>
      <c r="C590" s="11" t="s">
        <v>325</v>
      </c>
      <c r="D590" s="12" t="s">
        <v>325</v>
      </c>
      <c r="E590" s="9"/>
      <c r="F590" s="13" t="str">
        <f>IF(E590 ="", "", VLOOKUP(E590, 'Primary Responses'!$E$7:F$155, 2, FALSE))</f>
        <v/>
      </c>
      <c r="G590" s="14"/>
      <c r="H590" s="9"/>
      <c r="I590" s="9"/>
      <c r="J590" s="9"/>
      <c r="K590" s="9"/>
      <c r="L590" s="15" t="str">
        <f t="shared" si="19"/>
        <v>-</v>
      </c>
    </row>
    <row r="591" spans="2:12" ht="54" customHeight="1" x14ac:dyDescent="0.2">
      <c r="B591" s="10" t="str">
        <f t="shared" ca="1" si="18"/>
        <v>-</v>
      </c>
      <c r="C591" s="11" t="s">
        <v>325</v>
      </c>
      <c r="D591" s="12" t="s">
        <v>325</v>
      </c>
      <c r="E591" s="9"/>
      <c r="F591" s="13" t="str">
        <f>IF(E591 ="", "", VLOOKUP(E591, 'Primary Responses'!$E$7:F$155, 2, FALSE))</f>
        <v/>
      </c>
      <c r="G591" s="14"/>
      <c r="H591" s="9"/>
      <c r="I591" s="9"/>
      <c r="J591" s="9"/>
      <c r="K591" s="9"/>
      <c r="L591" s="15" t="str">
        <f t="shared" si="19"/>
        <v>-</v>
      </c>
    </row>
    <row r="592" spans="2:12" ht="54" customHeight="1" x14ac:dyDescent="0.2">
      <c r="B592" s="10" t="str">
        <f t="shared" ca="1" si="18"/>
        <v>-</v>
      </c>
      <c r="C592" s="11" t="s">
        <v>325</v>
      </c>
      <c r="D592" s="12" t="s">
        <v>325</v>
      </c>
      <c r="E592" s="9"/>
      <c r="F592" s="13" t="str">
        <f>IF(E592 ="", "", VLOOKUP(E592, 'Primary Responses'!$E$7:F$155, 2, FALSE))</f>
        <v/>
      </c>
      <c r="G592" s="14"/>
      <c r="H592" s="9"/>
      <c r="I592" s="9"/>
      <c r="J592" s="9"/>
      <c r="K592" s="9"/>
      <c r="L592" s="15" t="str">
        <f t="shared" si="19"/>
        <v>-</v>
      </c>
    </row>
    <row r="593" spans="2:12" ht="54" customHeight="1" x14ac:dyDescent="0.2">
      <c r="B593" s="10" t="str">
        <f t="shared" ca="1" si="18"/>
        <v>-</v>
      </c>
      <c r="C593" s="11" t="s">
        <v>325</v>
      </c>
      <c r="D593" s="12" t="s">
        <v>325</v>
      </c>
      <c r="E593" s="9"/>
      <c r="F593" s="13" t="str">
        <f>IF(E593 ="", "", VLOOKUP(E593, 'Primary Responses'!$E$7:F$155, 2, FALSE))</f>
        <v/>
      </c>
      <c r="G593" s="14"/>
      <c r="H593" s="9"/>
      <c r="I593" s="9"/>
      <c r="J593" s="9"/>
      <c r="K593" s="9"/>
      <c r="L593" s="15" t="str">
        <f t="shared" si="19"/>
        <v>-</v>
      </c>
    </row>
    <row r="594" spans="2:12" ht="54" customHeight="1" x14ac:dyDescent="0.2">
      <c r="B594" s="10" t="str">
        <f t="shared" ca="1" si="18"/>
        <v>-</v>
      </c>
      <c r="C594" s="11" t="s">
        <v>325</v>
      </c>
      <c r="D594" s="12" t="s">
        <v>325</v>
      </c>
      <c r="E594" s="9"/>
      <c r="F594" s="13" t="str">
        <f>IF(E594 ="", "", VLOOKUP(E594, 'Primary Responses'!$E$7:F$155, 2, FALSE))</f>
        <v/>
      </c>
      <c r="G594" s="14"/>
      <c r="H594" s="9"/>
      <c r="I594" s="9"/>
      <c r="J594" s="9"/>
      <c r="K594" s="9"/>
      <c r="L594" s="15" t="str">
        <f t="shared" si="19"/>
        <v>-</v>
      </c>
    </row>
    <row r="595" spans="2:12" ht="54" customHeight="1" x14ac:dyDescent="0.2">
      <c r="B595" s="10" t="str">
        <f t="shared" ca="1" si="18"/>
        <v>-</v>
      </c>
      <c r="C595" s="11" t="s">
        <v>325</v>
      </c>
      <c r="D595" s="12" t="s">
        <v>325</v>
      </c>
      <c r="E595" s="9"/>
      <c r="F595" s="13" t="str">
        <f>IF(E595 ="", "", VLOOKUP(E595, 'Primary Responses'!$E$7:F$155, 2, FALSE))</f>
        <v/>
      </c>
      <c r="G595" s="14"/>
      <c r="H595" s="9"/>
      <c r="I595" s="9"/>
      <c r="J595" s="9"/>
      <c r="K595" s="9"/>
      <c r="L595" s="15" t="str">
        <f t="shared" si="19"/>
        <v>-</v>
      </c>
    </row>
    <row r="596" spans="2:12" ht="54" customHeight="1" x14ac:dyDescent="0.2">
      <c r="B596" s="10" t="str">
        <f t="shared" ca="1" si="18"/>
        <v>-</v>
      </c>
      <c r="C596" s="11" t="s">
        <v>325</v>
      </c>
      <c r="D596" s="12" t="s">
        <v>325</v>
      </c>
      <c r="E596" s="9"/>
      <c r="F596" s="13" t="str">
        <f>IF(E596 ="", "", VLOOKUP(E596, 'Primary Responses'!$E$7:F$155, 2, FALSE))</f>
        <v/>
      </c>
      <c r="G596" s="14"/>
      <c r="H596" s="9"/>
      <c r="I596" s="9"/>
      <c r="J596" s="9"/>
      <c r="K596" s="9"/>
      <c r="L596" s="15" t="str">
        <f t="shared" si="19"/>
        <v>-</v>
      </c>
    </row>
    <row r="597" spans="2:12" ht="54" customHeight="1" x14ac:dyDescent="0.2">
      <c r="B597" s="10" t="str">
        <f t="shared" ca="1" si="18"/>
        <v>-</v>
      </c>
      <c r="C597" s="11" t="s">
        <v>325</v>
      </c>
      <c r="D597" s="12" t="s">
        <v>325</v>
      </c>
      <c r="E597" s="9"/>
      <c r="F597" s="13" t="str">
        <f>IF(E597 ="", "", VLOOKUP(E597, 'Primary Responses'!$E$7:F$155, 2, FALSE))</f>
        <v/>
      </c>
      <c r="G597" s="14"/>
      <c r="H597" s="9"/>
      <c r="I597" s="9"/>
      <c r="J597" s="9"/>
      <c r="K597" s="9"/>
      <c r="L597" s="15" t="str">
        <f t="shared" si="19"/>
        <v>-</v>
      </c>
    </row>
    <row r="598" spans="2:12" ht="54" customHeight="1" x14ac:dyDescent="0.2">
      <c r="B598" s="10" t="str">
        <f t="shared" ca="1" si="18"/>
        <v>-</v>
      </c>
      <c r="C598" s="11" t="s">
        <v>325</v>
      </c>
      <c r="D598" s="12" t="s">
        <v>325</v>
      </c>
      <c r="E598" s="9"/>
      <c r="F598" s="13" t="str">
        <f>IF(E598 ="", "", VLOOKUP(E598, 'Primary Responses'!$E$7:F$155, 2, FALSE))</f>
        <v/>
      </c>
      <c r="G598" s="14"/>
      <c r="H598" s="9"/>
      <c r="I598" s="9"/>
      <c r="J598" s="9"/>
      <c r="K598" s="9"/>
      <c r="L598" s="15" t="str">
        <f t="shared" si="19"/>
        <v>-</v>
      </c>
    </row>
    <row r="599" spans="2:12" ht="54" customHeight="1" x14ac:dyDescent="0.2">
      <c r="B599" s="10" t="str">
        <f t="shared" ca="1" si="18"/>
        <v>-</v>
      </c>
      <c r="C599" s="11" t="s">
        <v>325</v>
      </c>
      <c r="D599" s="12" t="s">
        <v>325</v>
      </c>
      <c r="E599" s="9"/>
      <c r="F599" s="13" t="str">
        <f>IF(E599 ="", "", VLOOKUP(E599, 'Primary Responses'!$E$7:F$155, 2, FALSE))</f>
        <v/>
      </c>
      <c r="G599" s="14"/>
      <c r="H599" s="9"/>
      <c r="I599" s="9"/>
      <c r="J599" s="9"/>
      <c r="K599" s="9"/>
      <c r="L599" s="15" t="str">
        <f t="shared" si="19"/>
        <v>-</v>
      </c>
    </row>
    <row r="600" spans="2:12" ht="54" customHeight="1" x14ac:dyDescent="0.2">
      <c r="B600" s="10" t="str">
        <f t="shared" ca="1" si="18"/>
        <v>-</v>
      </c>
      <c r="C600" s="11" t="s">
        <v>325</v>
      </c>
      <c r="D600" s="12" t="s">
        <v>325</v>
      </c>
      <c r="E600" s="9"/>
      <c r="F600" s="13" t="str">
        <f>IF(E600 ="", "", VLOOKUP(E600, 'Primary Responses'!$E$7:F$155, 2, FALSE))</f>
        <v/>
      </c>
      <c r="G600" s="14"/>
      <c r="H600" s="9"/>
      <c r="I600" s="9"/>
      <c r="J600" s="9"/>
      <c r="K600" s="9"/>
      <c r="L600" s="15" t="str">
        <f t="shared" si="19"/>
        <v>-</v>
      </c>
    </row>
    <row r="601" spans="2:12" ht="54" customHeight="1" x14ac:dyDescent="0.2">
      <c r="B601" s="10" t="str">
        <f t="shared" ca="1" si="18"/>
        <v>-</v>
      </c>
      <c r="C601" s="11" t="s">
        <v>325</v>
      </c>
      <c r="D601" s="12" t="s">
        <v>325</v>
      </c>
      <c r="E601" s="9"/>
      <c r="F601" s="13" t="str">
        <f>IF(E601 ="", "", VLOOKUP(E601, 'Primary Responses'!$E$7:F$155, 2, FALSE))</f>
        <v/>
      </c>
      <c r="G601" s="14"/>
      <c r="H601" s="9"/>
      <c r="I601" s="9"/>
      <c r="J601" s="9"/>
      <c r="K601" s="9"/>
      <c r="L601" s="15" t="str">
        <f t="shared" si="19"/>
        <v>-</v>
      </c>
    </row>
    <row r="602" spans="2:12" ht="54" customHeight="1" x14ac:dyDescent="0.2">
      <c r="B602" s="10" t="str">
        <f t="shared" ca="1" si="18"/>
        <v>-</v>
      </c>
      <c r="C602" s="11" t="s">
        <v>325</v>
      </c>
      <c r="D602" s="12" t="s">
        <v>325</v>
      </c>
      <c r="E602" s="9"/>
      <c r="F602" s="13" t="str">
        <f>IF(E602 ="", "", VLOOKUP(E602, 'Primary Responses'!$E$7:F$155, 2, FALSE))</f>
        <v/>
      </c>
      <c r="G602" s="14"/>
      <c r="H602" s="9"/>
      <c r="I602" s="9"/>
      <c r="J602" s="9"/>
      <c r="K602" s="9"/>
      <c r="L602" s="15" t="str">
        <f t="shared" si="19"/>
        <v>-</v>
      </c>
    </row>
    <row r="603" spans="2:12" ht="54" customHeight="1" x14ac:dyDescent="0.2">
      <c r="B603" s="10" t="str">
        <f t="shared" ca="1" si="18"/>
        <v>-</v>
      </c>
      <c r="C603" s="11" t="s">
        <v>325</v>
      </c>
      <c r="D603" s="12" t="s">
        <v>325</v>
      </c>
      <c r="E603" s="9"/>
      <c r="F603" s="13" t="str">
        <f>IF(E603 ="", "", VLOOKUP(E603, 'Primary Responses'!$E$7:F$155, 2, FALSE))</f>
        <v/>
      </c>
      <c r="G603" s="14"/>
      <c r="H603" s="9"/>
      <c r="I603" s="9"/>
      <c r="J603" s="9"/>
      <c r="K603" s="9"/>
      <c r="L603" s="15" t="str">
        <f t="shared" si="19"/>
        <v>-</v>
      </c>
    </row>
    <row r="604" spans="2:12" ht="54" customHeight="1" x14ac:dyDescent="0.2">
      <c r="B604" s="10" t="str">
        <f t="shared" ca="1" si="18"/>
        <v>-</v>
      </c>
      <c r="C604" s="11" t="s">
        <v>325</v>
      </c>
      <c r="D604" s="12" t="s">
        <v>325</v>
      </c>
      <c r="E604" s="9"/>
      <c r="F604" s="13" t="str">
        <f>IF(E604 ="", "", VLOOKUP(E604, 'Primary Responses'!$E$7:F$155, 2, FALSE))</f>
        <v/>
      </c>
      <c r="G604" s="14"/>
      <c r="H604" s="9"/>
      <c r="I604" s="9"/>
      <c r="J604" s="9"/>
      <c r="K604" s="9"/>
      <c r="L604" s="15" t="str">
        <f t="shared" si="19"/>
        <v>-</v>
      </c>
    </row>
    <row r="605" spans="2:12" ht="54" customHeight="1" x14ac:dyDescent="0.2">
      <c r="B605" s="10" t="str">
        <f t="shared" ca="1" si="18"/>
        <v>-</v>
      </c>
      <c r="C605" s="11" t="s">
        <v>325</v>
      </c>
      <c r="D605" s="12" t="s">
        <v>325</v>
      </c>
      <c r="E605" s="9"/>
      <c r="F605" s="13" t="str">
        <f>IF(E605 ="", "", VLOOKUP(E605, 'Primary Responses'!$E$7:F$155, 2, FALSE))</f>
        <v/>
      </c>
      <c r="G605" s="14"/>
      <c r="H605" s="9"/>
      <c r="I605" s="9"/>
      <c r="J605" s="9"/>
      <c r="K605" s="9"/>
      <c r="L605" s="15" t="str">
        <f t="shared" si="19"/>
        <v>-</v>
      </c>
    </row>
    <row r="606" spans="2:12" ht="54" customHeight="1" x14ac:dyDescent="0.2">
      <c r="B606" s="10" t="str">
        <f t="shared" ca="1" si="18"/>
        <v>-</v>
      </c>
      <c r="C606" s="11" t="s">
        <v>325</v>
      </c>
      <c r="D606" s="12" t="s">
        <v>325</v>
      </c>
      <c r="E606" s="9"/>
      <c r="F606" s="13" t="str">
        <f>IF(E606 ="", "", VLOOKUP(E606, 'Primary Responses'!$E$7:F$155, 2, FALSE))</f>
        <v/>
      </c>
      <c r="G606" s="14"/>
      <c r="H606" s="9"/>
      <c r="I606" s="9"/>
      <c r="J606" s="9"/>
      <c r="K606" s="9"/>
      <c r="L606" s="15" t="str">
        <f t="shared" si="19"/>
        <v>-</v>
      </c>
    </row>
    <row r="607" spans="2:12" ht="54" customHeight="1" x14ac:dyDescent="0.2">
      <c r="B607" s="10" t="str">
        <f t="shared" ca="1" si="18"/>
        <v>-</v>
      </c>
      <c r="C607" s="11" t="s">
        <v>325</v>
      </c>
      <c r="D607" s="12" t="s">
        <v>325</v>
      </c>
      <c r="E607" s="9"/>
      <c r="F607" s="13" t="str">
        <f>IF(E607 ="", "", VLOOKUP(E607, 'Primary Responses'!$E$7:F$155, 2, FALSE))</f>
        <v/>
      </c>
      <c r="G607" s="14"/>
      <c r="H607" s="9"/>
      <c r="I607" s="9"/>
      <c r="J607" s="9"/>
      <c r="K607" s="9"/>
      <c r="L607" s="15" t="str">
        <f t="shared" si="19"/>
        <v>-</v>
      </c>
    </row>
    <row r="608" spans="2:12" ht="54" customHeight="1" x14ac:dyDescent="0.2">
      <c r="B608" s="10" t="str">
        <f t="shared" ca="1" si="18"/>
        <v>-</v>
      </c>
      <c r="C608" s="11" t="s">
        <v>325</v>
      </c>
      <c r="D608" s="12" t="s">
        <v>325</v>
      </c>
      <c r="E608" s="9"/>
      <c r="F608" s="13" t="str">
        <f>IF(E608 ="", "", VLOOKUP(E608, 'Primary Responses'!$E$7:F$155, 2, FALSE))</f>
        <v/>
      </c>
      <c r="G608" s="14"/>
      <c r="H608" s="9"/>
      <c r="I608" s="9"/>
      <c r="J608" s="9"/>
      <c r="K608" s="9"/>
      <c r="L608" s="15" t="str">
        <f t="shared" si="19"/>
        <v>-</v>
      </c>
    </row>
    <row r="609" spans="2:12" ht="54" customHeight="1" x14ac:dyDescent="0.2">
      <c r="B609" s="10" t="str">
        <f t="shared" ca="1" si="18"/>
        <v>-</v>
      </c>
      <c r="C609" s="11" t="s">
        <v>325</v>
      </c>
      <c r="D609" s="12" t="s">
        <v>325</v>
      </c>
      <c r="E609" s="9"/>
      <c r="F609" s="13" t="str">
        <f>IF(E609 ="", "", VLOOKUP(E609, 'Primary Responses'!$E$7:F$155, 2, FALSE))</f>
        <v/>
      </c>
      <c r="G609" s="14"/>
      <c r="H609" s="9"/>
      <c r="I609" s="9"/>
      <c r="J609" s="9"/>
      <c r="K609" s="9"/>
      <c r="L609" s="15" t="str">
        <f t="shared" si="19"/>
        <v>-</v>
      </c>
    </row>
    <row r="610" spans="2:12" ht="54" customHeight="1" x14ac:dyDescent="0.2">
      <c r="B610" s="10" t="str">
        <f t="shared" ca="1" si="18"/>
        <v>-</v>
      </c>
      <c r="C610" s="11" t="s">
        <v>325</v>
      </c>
      <c r="D610" s="12" t="s">
        <v>325</v>
      </c>
      <c r="E610" s="9"/>
      <c r="F610" s="13" t="str">
        <f>IF(E610 ="", "", VLOOKUP(E610, 'Primary Responses'!$E$7:F$155, 2, FALSE))</f>
        <v/>
      </c>
      <c r="G610" s="14"/>
      <c r="H610" s="9"/>
      <c r="I610" s="9"/>
      <c r="J610" s="9"/>
      <c r="K610" s="9"/>
      <c r="L610" s="15" t="str">
        <f t="shared" si="19"/>
        <v>-</v>
      </c>
    </row>
    <row r="611" spans="2:12" ht="54" customHeight="1" x14ac:dyDescent="0.2">
      <c r="B611" s="10" t="str">
        <f t="shared" ca="1" si="18"/>
        <v>-</v>
      </c>
      <c r="C611" s="11" t="s">
        <v>325</v>
      </c>
      <c r="D611" s="12" t="s">
        <v>325</v>
      </c>
      <c r="E611" s="9"/>
      <c r="F611" s="13" t="str">
        <f>IF(E611 ="", "", VLOOKUP(E611, 'Primary Responses'!$E$7:F$155, 2, FALSE))</f>
        <v/>
      </c>
      <c r="G611" s="14"/>
      <c r="H611" s="9"/>
      <c r="I611" s="9"/>
      <c r="J611" s="9"/>
      <c r="K611" s="9"/>
      <c r="L611" s="15" t="str">
        <f t="shared" si="19"/>
        <v>-</v>
      </c>
    </row>
    <row r="612" spans="2:12" ht="54" customHeight="1" x14ac:dyDescent="0.2">
      <c r="B612" s="10" t="str">
        <f t="shared" ca="1" si="18"/>
        <v>-</v>
      </c>
      <c r="C612" s="11" t="s">
        <v>325</v>
      </c>
      <c r="D612" s="12" t="s">
        <v>325</v>
      </c>
      <c r="E612" s="9"/>
      <c r="F612" s="13" t="str">
        <f>IF(E612 ="", "", VLOOKUP(E612, 'Primary Responses'!$E$7:F$155, 2, FALSE))</f>
        <v/>
      </c>
      <c r="G612" s="14"/>
      <c r="H612" s="9"/>
      <c r="I612" s="9"/>
      <c r="J612" s="9"/>
      <c r="K612" s="9"/>
      <c r="L612" s="15" t="str">
        <f t="shared" si="19"/>
        <v>-</v>
      </c>
    </row>
    <row r="613" spans="2:12" ht="54" customHeight="1" x14ac:dyDescent="0.2">
      <c r="B613" s="10" t="str">
        <f t="shared" ca="1" si="18"/>
        <v>-</v>
      </c>
      <c r="C613" s="11" t="s">
        <v>325</v>
      </c>
      <c r="D613" s="12" t="s">
        <v>325</v>
      </c>
      <c r="E613" s="9"/>
      <c r="F613" s="13" t="str">
        <f>IF(E613 ="", "", VLOOKUP(E613, 'Primary Responses'!$E$7:F$155, 2, FALSE))</f>
        <v/>
      </c>
      <c r="G613" s="14"/>
      <c r="H613" s="9"/>
      <c r="I613" s="9"/>
      <c r="J613" s="9"/>
      <c r="K613" s="9"/>
      <c r="L613" s="15" t="str">
        <f t="shared" si="19"/>
        <v>-</v>
      </c>
    </row>
    <row r="614" spans="2:12" ht="54" customHeight="1" x14ac:dyDescent="0.2">
      <c r="B614" s="10" t="str">
        <f t="shared" ca="1" si="18"/>
        <v>-</v>
      </c>
      <c r="C614" s="11" t="s">
        <v>325</v>
      </c>
      <c r="D614" s="12" t="s">
        <v>325</v>
      </c>
      <c r="E614" s="9"/>
      <c r="F614" s="13" t="str">
        <f>IF(E614 ="", "", VLOOKUP(E614, 'Primary Responses'!$E$7:F$155, 2, FALSE))</f>
        <v/>
      </c>
      <c r="G614" s="14"/>
      <c r="H614" s="9"/>
      <c r="I614" s="9"/>
      <c r="J614" s="9"/>
      <c r="K614" s="9"/>
      <c r="L614" s="15" t="str">
        <f t="shared" si="19"/>
        <v>-</v>
      </c>
    </row>
    <row r="615" spans="2:12" ht="54" customHeight="1" x14ac:dyDescent="0.2">
      <c r="B615" s="10" t="str">
        <f t="shared" ca="1" si="18"/>
        <v>-</v>
      </c>
      <c r="C615" s="11" t="s">
        <v>325</v>
      </c>
      <c r="D615" s="12" t="s">
        <v>325</v>
      </c>
      <c r="E615" s="9"/>
      <c r="F615" s="13" t="str">
        <f>IF(E615 ="", "", VLOOKUP(E615, 'Primary Responses'!$E$7:F$155, 2, FALSE))</f>
        <v/>
      </c>
      <c r="G615" s="14"/>
      <c r="H615" s="9"/>
      <c r="I615" s="9"/>
      <c r="J615" s="9"/>
      <c r="K615" s="9"/>
      <c r="L615" s="15" t="str">
        <f t="shared" si="19"/>
        <v>-</v>
      </c>
    </row>
    <row r="616" spans="2:12" ht="54" customHeight="1" x14ac:dyDescent="0.2">
      <c r="B616" s="10" t="str">
        <f t="shared" ca="1" si="18"/>
        <v>-</v>
      </c>
      <c r="C616" s="11" t="s">
        <v>325</v>
      </c>
      <c r="D616" s="12" t="s">
        <v>325</v>
      </c>
      <c r="E616" s="9"/>
      <c r="F616" s="13" t="str">
        <f>IF(E616 ="", "", VLOOKUP(E616, 'Primary Responses'!$E$7:F$155, 2, FALSE))</f>
        <v/>
      </c>
      <c r="G616" s="14"/>
      <c r="H616" s="9"/>
      <c r="I616" s="9"/>
      <c r="J616" s="9"/>
      <c r="K616" s="9"/>
      <c r="L616" s="15" t="str">
        <f t="shared" si="19"/>
        <v>-</v>
      </c>
    </row>
    <row r="617" spans="2:12" ht="54" customHeight="1" x14ac:dyDescent="0.2">
      <c r="B617" s="10" t="str">
        <f t="shared" ca="1" si="18"/>
        <v>-</v>
      </c>
      <c r="C617" s="11" t="s">
        <v>325</v>
      </c>
      <c r="D617" s="12" t="s">
        <v>325</v>
      </c>
      <c r="E617" s="9"/>
      <c r="F617" s="13" t="str">
        <f>IF(E617 ="", "", VLOOKUP(E617, 'Primary Responses'!$E$7:F$155, 2, FALSE))</f>
        <v/>
      </c>
      <c r="G617" s="14"/>
      <c r="H617" s="9"/>
      <c r="I617" s="9"/>
      <c r="J617" s="9"/>
      <c r="K617" s="9"/>
      <c r="L617" s="15" t="str">
        <f t="shared" si="19"/>
        <v>-</v>
      </c>
    </row>
    <row r="618" spans="2:12" ht="54" customHeight="1" x14ac:dyDescent="0.2">
      <c r="B618" s="10" t="str">
        <f t="shared" ca="1" si="18"/>
        <v>-</v>
      </c>
      <c r="C618" s="11" t="s">
        <v>325</v>
      </c>
      <c r="D618" s="12" t="s">
        <v>325</v>
      </c>
      <c r="E618" s="9"/>
      <c r="F618" s="13" t="str">
        <f>IF(E618 ="", "", VLOOKUP(E618, 'Primary Responses'!$E$7:F$155, 2, FALSE))</f>
        <v/>
      </c>
      <c r="G618" s="14"/>
      <c r="H618" s="9"/>
      <c r="I618" s="9"/>
      <c r="J618" s="9"/>
      <c r="K618" s="9"/>
      <c r="L618" s="15" t="str">
        <f t="shared" si="19"/>
        <v>-</v>
      </c>
    </row>
    <row r="619" spans="2:12" ht="54" customHeight="1" x14ac:dyDescent="0.2">
      <c r="B619" s="10" t="str">
        <f t="shared" ca="1" si="18"/>
        <v>-</v>
      </c>
      <c r="C619" s="11" t="s">
        <v>325</v>
      </c>
      <c r="D619" s="12" t="s">
        <v>325</v>
      </c>
      <c r="E619" s="9"/>
      <c r="F619" s="13" t="str">
        <f>IF(E619 ="", "", VLOOKUP(E619, 'Primary Responses'!$E$7:F$155, 2, FALSE))</f>
        <v/>
      </c>
      <c r="G619" s="14"/>
      <c r="H619" s="9"/>
      <c r="I619" s="9"/>
      <c r="J619" s="9"/>
      <c r="K619" s="9"/>
      <c r="L619" s="15" t="str">
        <f t="shared" si="19"/>
        <v>-</v>
      </c>
    </row>
    <row r="620" spans="2:12" ht="54" customHeight="1" x14ac:dyDescent="0.2">
      <c r="B620" s="10" t="str">
        <f t="shared" ca="1" si="18"/>
        <v>-</v>
      </c>
      <c r="C620" s="11" t="s">
        <v>325</v>
      </c>
      <c r="D620" s="12" t="s">
        <v>325</v>
      </c>
      <c r="E620" s="9"/>
      <c r="F620" s="13" t="str">
        <f>IF(E620 ="", "", VLOOKUP(E620, 'Primary Responses'!$E$7:F$155, 2, FALSE))</f>
        <v/>
      </c>
      <c r="G620" s="14"/>
      <c r="H620" s="9"/>
      <c r="I620" s="9"/>
      <c r="J620" s="9"/>
      <c r="K620" s="9"/>
      <c r="L620" s="15" t="str">
        <f t="shared" si="19"/>
        <v>-</v>
      </c>
    </row>
    <row r="621" spans="2:12" ht="54" customHeight="1" x14ac:dyDescent="0.2">
      <c r="B621" s="10" t="str">
        <f t="shared" ca="1" si="18"/>
        <v>-</v>
      </c>
      <c r="C621" s="11" t="s">
        <v>325</v>
      </c>
      <c r="D621" s="12" t="s">
        <v>325</v>
      </c>
      <c r="E621" s="9"/>
      <c r="F621" s="13" t="str">
        <f>IF(E621 ="", "", VLOOKUP(E621, 'Primary Responses'!$E$7:F$155, 2, FALSE))</f>
        <v/>
      </c>
      <c r="G621" s="14"/>
      <c r="H621" s="9"/>
      <c r="I621" s="9"/>
      <c r="J621" s="9"/>
      <c r="K621" s="9"/>
      <c r="L621" s="15" t="str">
        <f t="shared" si="19"/>
        <v>-</v>
      </c>
    </row>
    <row r="622" spans="2:12" ht="54" customHeight="1" x14ac:dyDescent="0.2">
      <c r="B622" s="10" t="str">
        <f t="shared" ca="1" si="18"/>
        <v>-</v>
      </c>
      <c r="C622" s="11" t="s">
        <v>325</v>
      </c>
      <c r="D622" s="12" t="s">
        <v>325</v>
      </c>
      <c r="E622" s="9"/>
      <c r="F622" s="13" t="str">
        <f>IF(E622 ="", "", VLOOKUP(E622, 'Primary Responses'!$E$7:F$155, 2, FALSE))</f>
        <v/>
      </c>
      <c r="G622" s="14"/>
      <c r="H622" s="9"/>
      <c r="I622" s="9"/>
      <c r="J622" s="9"/>
      <c r="K622" s="9"/>
      <c r="L622" s="15" t="str">
        <f t="shared" si="19"/>
        <v>-</v>
      </c>
    </row>
    <row r="623" spans="2:12" ht="54" customHeight="1" x14ac:dyDescent="0.2">
      <c r="B623" s="10" t="str">
        <f t="shared" ca="1" si="18"/>
        <v>-</v>
      </c>
      <c r="C623" s="11" t="s">
        <v>325</v>
      </c>
      <c r="D623" s="12" t="s">
        <v>325</v>
      </c>
      <c r="E623" s="9"/>
      <c r="F623" s="13" t="str">
        <f>IF(E623 ="", "", VLOOKUP(E623, 'Primary Responses'!$E$7:F$155, 2, FALSE))</f>
        <v/>
      </c>
      <c r="G623" s="14"/>
      <c r="H623" s="9"/>
      <c r="I623" s="9"/>
      <c r="J623" s="9"/>
      <c r="K623" s="9"/>
      <c r="L623" s="15" t="str">
        <f t="shared" si="19"/>
        <v>-</v>
      </c>
    </row>
    <row r="624" spans="2:12" ht="54" customHeight="1" x14ac:dyDescent="0.2">
      <c r="B624" s="10" t="str">
        <f t="shared" ca="1" si="18"/>
        <v>-</v>
      </c>
      <c r="C624" s="11" t="s">
        <v>325</v>
      </c>
      <c r="D624" s="12" t="s">
        <v>325</v>
      </c>
      <c r="E624" s="9"/>
      <c r="F624" s="13" t="str">
        <f>IF(E624 ="", "", VLOOKUP(E624, 'Primary Responses'!$E$7:F$155, 2, FALSE))</f>
        <v/>
      </c>
      <c r="G624" s="14"/>
      <c r="H624" s="9"/>
      <c r="I624" s="9"/>
      <c r="J624" s="9"/>
      <c r="K624" s="9"/>
      <c r="L624" s="15" t="str">
        <f t="shared" si="19"/>
        <v>-</v>
      </c>
    </row>
    <row r="625" spans="2:12" ht="54" customHeight="1" x14ac:dyDescent="0.2">
      <c r="B625" s="10" t="str">
        <f t="shared" ca="1" si="18"/>
        <v>-</v>
      </c>
      <c r="C625" s="11" t="s">
        <v>325</v>
      </c>
      <c r="D625" s="12" t="s">
        <v>325</v>
      </c>
      <c r="E625" s="9"/>
      <c r="F625" s="13" t="str">
        <f>IF(E625 ="", "", VLOOKUP(E625, 'Primary Responses'!$E$7:F$155, 2, FALSE))</f>
        <v/>
      </c>
      <c r="G625" s="14"/>
      <c r="H625" s="9"/>
      <c r="I625" s="9"/>
      <c r="J625" s="9"/>
      <c r="K625" s="9"/>
      <c r="L625" s="15" t="str">
        <f t="shared" si="19"/>
        <v>-</v>
      </c>
    </row>
    <row r="626" spans="2:12" ht="54" customHeight="1" x14ac:dyDescent="0.2">
      <c r="B626" s="10" t="str">
        <f t="shared" ca="1" si="18"/>
        <v>-</v>
      </c>
      <c r="C626" s="11" t="s">
        <v>325</v>
      </c>
      <c r="D626" s="12" t="s">
        <v>325</v>
      </c>
      <c r="E626" s="9"/>
      <c r="F626" s="13" t="str">
        <f>IF(E626 ="", "", VLOOKUP(E626, 'Primary Responses'!$E$7:F$155, 2, FALSE))</f>
        <v/>
      </c>
      <c r="G626" s="14"/>
      <c r="H626" s="9"/>
      <c r="I626" s="9"/>
      <c r="J626" s="9"/>
      <c r="K626" s="9"/>
      <c r="L626" s="15" t="str">
        <f t="shared" si="19"/>
        <v>-</v>
      </c>
    </row>
    <row r="627" spans="2:12" ht="54" customHeight="1" x14ac:dyDescent="0.2">
      <c r="B627" s="10" t="str">
        <f t="shared" ca="1" si="18"/>
        <v>-</v>
      </c>
      <c r="C627" s="11" t="s">
        <v>325</v>
      </c>
      <c r="D627" s="12" t="s">
        <v>325</v>
      </c>
      <c r="E627" s="9"/>
      <c r="F627" s="13" t="str">
        <f>IF(E627 ="", "", VLOOKUP(E627, 'Primary Responses'!$E$7:F$155, 2, FALSE))</f>
        <v/>
      </c>
      <c r="G627" s="14"/>
      <c r="H627" s="9"/>
      <c r="I627" s="9"/>
      <c r="J627" s="9"/>
      <c r="K627" s="9"/>
      <c r="L627" s="15" t="str">
        <f t="shared" si="19"/>
        <v>-</v>
      </c>
    </row>
    <row r="628" spans="2:12" ht="54" customHeight="1" x14ac:dyDescent="0.2">
      <c r="B628" s="10" t="str">
        <f t="shared" ca="1" si="18"/>
        <v>-</v>
      </c>
      <c r="C628" s="11" t="s">
        <v>325</v>
      </c>
      <c r="D628" s="12" t="s">
        <v>325</v>
      </c>
      <c r="E628" s="9"/>
      <c r="F628" s="13" t="str">
        <f>IF(E628 ="", "", VLOOKUP(E628, 'Primary Responses'!$E$7:F$155, 2, FALSE))</f>
        <v/>
      </c>
      <c r="G628" s="14"/>
      <c r="H628" s="9"/>
      <c r="I628" s="9"/>
      <c r="J628" s="9"/>
      <c r="K628" s="9"/>
      <c r="L628" s="15" t="str">
        <f t="shared" si="19"/>
        <v>-</v>
      </c>
    </row>
    <row r="629" spans="2:12" ht="54" customHeight="1" x14ac:dyDescent="0.2">
      <c r="B629" s="10" t="str">
        <f t="shared" ca="1" si="18"/>
        <v>-</v>
      </c>
      <c r="C629" s="11" t="s">
        <v>325</v>
      </c>
      <c r="D629" s="12" t="s">
        <v>325</v>
      </c>
      <c r="E629" s="9"/>
      <c r="F629" s="13" t="str">
        <f>IF(E629 ="", "", VLOOKUP(E629, 'Primary Responses'!$E$7:F$155, 2, FALSE))</f>
        <v/>
      </c>
      <c r="G629" s="14"/>
      <c r="H629" s="9"/>
      <c r="I629" s="9"/>
      <c r="J629" s="9"/>
      <c r="K629" s="9"/>
      <c r="L629" s="15" t="str">
        <f t="shared" si="19"/>
        <v>-</v>
      </c>
    </row>
    <row r="630" spans="2:12" ht="54" customHeight="1" x14ac:dyDescent="0.2">
      <c r="B630" s="10" t="str">
        <f t="shared" ca="1" si="18"/>
        <v>-</v>
      </c>
      <c r="C630" s="11" t="s">
        <v>325</v>
      </c>
      <c r="D630" s="12" t="s">
        <v>325</v>
      </c>
      <c r="E630" s="9"/>
      <c r="F630" s="13" t="str">
        <f>IF(E630 ="", "", VLOOKUP(E630, 'Primary Responses'!$E$7:F$155, 2, FALSE))</f>
        <v/>
      </c>
      <c r="G630" s="14"/>
      <c r="H630" s="9"/>
      <c r="I630" s="9"/>
      <c r="J630" s="9"/>
      <c r="K630" s="9"/>
      <c r="L630" s="15" t="str">
        <f t="shared" si="19"/>
        <v>-</v>
      </c>
    </row>
    <row r="631" spans="2:12" ht="54" customHeight="1" x14ac:dyDescent="0.2">
      <c r="B631" s="10" t="str">
        <f t="shared" ca="1" si="18"/>
        <v>-</v>
      </c>
      <c r="C631" s="11" t="s">
        <v>325</v>
      </c>
      <c r="D631" s="12" t="s">
        <v>325</v>
      </c>
      <c r="E631" s="9"/>
      <c r="F631" s="13" t="str">
        <f>IF(E631 ="", "", VLOOKUP(E631, 'Primary Responses'!$E$7:F$155, 2, FALSE))</f>
        <v/>
      </c>
      <c r="G631" s="14"/>
      <c r="H631" s="9"/>
      <c r="I631" s="9"/>
      <c r="J631" s="9"/>
      <c r="K631" s="9"/>
      <c r="L631" s="15" t="str">
        <f t="shared" si="19"/>
        <v>-</v>
      </c>
    </row>
    <row r="632" spans="2:12" ht="54" customHeight="1" x14ac:dyDescent="0.2">
      <c r="B632" s="10" t="str">
        <f t="shared" ca="1" si="18"/>
        <v>-</v>
      </c>
      <c r="C632" s="11" t="s">
        <v>325</v>
      </c>
      <c r="D632" s="12" t="s">
        <v>325</v>
      </c>
      <c r="E632" s="9"/>
      <c r="F632" s="13" t="str">
        <f>IF(E632 ="", "", VLOOKUP(E632, 'Primary Responses'!$E$7:F$155, 2, FALSE))</f>
        <v/>
      </c>
      <c r="G632" s="14"/>
      <c r="H632" s="9"/>
      <c r="I632" s="9"/>
      <c r="J632" s="9"/>
      <c r="K632" s="9"/>
      <c r="L632" s="15" t="str">
        <f t="shared" si="19"/>
        <v>-</v>
      </c>
    </row>
    <row r="633" spans="2:12" ht="54" customHeight="1" x14ac:dyDescent="0.2">
      <c r="B633" s="10" t="str">
        <f t="shared" ca="1" si="18"/>
        <v>-</v>
      </c>
      <c r="C633" s="11" t="s">
        <v>325</v>
      </c>
      <c r="D633" s="12" t="s">
        <v>325</v>
      </c>
      <c r="E633" s="9"/>
      <c r="F633" s="13" t="str">
        <f>IF(E633 ="", "", VLOOKUP(E633, 'Primary Responses'!$E$7:F$155, 2, FALSE))</f>
        <v/>
      </c>
      <c r="G633" s="14"/>
      <c r="H633" s="9"/>
      <c r="I633" s="9"/>
      <c r="J633" s="9"/>
      <c r="K633" s="9"/>
      <c r="L633" s="15" t="str">
        <f t="shared" si="19"/>
        <v>-</v>
      </c>
    </row>
    <row r="634" spans="2:12" ht="54" customHeight="1" x14ac:dyDescent="0.2">
      <c r="B634" s="10" t="str">
        <f t="shared" ca="1" si="18"/>
        <v>-</v>
      </c>
      <c r="C634" s="11" t="s">
        <v>325</v>
      </c>
      <c r="D634" s="12" t="s">
        <v>325</v>
      </c>
      <c r="E634" s="9"/>
      <c r="F634" s="13" t="str">
        <f>IF(E634 ="", "", VLOOKUP(E634, 'Primary Responses'!$E$7:F$155, 2, FALSE))</f>
        <v/>
      </c>
      <c r="G634" s="14"/>
      <c r="H634" s="9"/>
      <c r="I634" s="9"/>
      <c r="J634" s="9"/>
      <c r="K634" s="9"/>
      <c r="L634" s="15" t="str">
        <f t="shared" si="19"/>
        <v>-</v>
      </c>
    </row>
    <row r="635" spans="2:12" ht="54" customHeight="1" x14ac:dyDescent="0.2">
      <c r="B635" s="10" t="str">
        <f t="shared" ca="1" si="18"/>
        <v>-</v>
      </c>
      <c r="C635" s="11" t="s">
        <v>325</v>
      </c>
      <c r="D635" s="12" t="s">
        <v>325</v>
      </c>
      <c r="E635" s="9"/>
      <c r="F635" s="13" t="str">
        <f>IF(E635 ="", "", VLOOKUP(E635, 'Primary Responses'!$E$7:F$155, 2, FALSE))</f>
        <v/>
      </c>
      <c r="G635" s="14"/>
      <c r="H635" s="9"/>
      <c r="I635" s="9"/>
      <c r="J635" s="9"/>
      <c r="K635" s="9"/>
      <c r="L635" s="15" t="str">
        <f t="shared" si="19"/>
        <v>-</v>
      </c>
    </row>
    <row r="636" spans="2:12" ht="54" customHeight="1" x14ac:dyDescent="0.2">
      <c r="B636" s="10" t="str">
        <f t="shared" ca="1" si="18"/>
        <v>-</v>
      </c>
      <c r="C636" s="11" t="s">
        <v>325</v>
      </c>
      <c r="D636" s="12" t="s">
        <v>325</v>
      </c>
      <c r="E636" s="9"/>
      <c r="F636" s="13" t="str">
        <f>IF(E636 ="", "", VLOOKUP(E636, 'Primary Responses'!$E$7:F$155, 2, FALSE))</f>
        <v/>
      </c>
      <c r="G636" s="14"/>
      <c r="H636" s="9"/>
      <c r="I636" s="9"/>
      <c r="J636" s="9"/>
      <c r="K636" s="9"/>
      <c r="L636" s="15" t="str">
        <f t="shared" si="19"/>
        <v>-</v>
      </c>
    </row>
    <row r="637" spans="2:12" ht="54" customHeight="1" x14ac:dyDescent="0.2">
      <c r="B637" s="10" t="str">
        <f t="shared" ca="1" si="18"/>
        <v>-</v>
      </c>
      <c r="C637" s="11" t="s">
        <v>325</v>
      </c>
      <c r="D637" s="12" t="s">
        <v>325</v>
      </c>
      <c r="E637" s="9"/>
      <c r="F637" s="13" t="str">
        <f>IF(E637 ="", "", VLOOKUP(E637, 'Primary Responses'!$E$7:F$155, 2, FALSE))</f>
        <v/>
      </c>
      <c r="G637" s="14"/>
      <c r="H637" s="9"/>
      <c r="I637" s="9"/>
      <c r="J637" s="9"/>
      <c r="K637" s="9"/>
      <c r="L637" s="15" t="str">
        <f t="shared" si="19"/>
        <v>-</v>
      </c>
    </row>
    <row r="638" spans="2:12" ht="54" customHeight="1" x14ac:dyDescent="0.2">
      <c r="B638" s="10" t="str">
        <f t="shared" ca="1" si="18"/>
        <v>-</v>
      </c>
      <c r="C638" s="11" t="s">
        <v>325</v>
      </c>
      <c r="D638" s="12" t="s">
        <v>325</v>
      </c>
      <c r="E638" s="9"/>
      <c r="F638" s="13" t="str">
        <f>IF(E638 ="", "", VLOOKUP(E638, 'Primary Responses'!$E$7:F$155, 2, FALSE))</f>
        <v/>
      </c>
      <c r="G638" s="14"/>
      <c r="H638" s="9"/>
      <c r="I638" s="9"/>
      <c r="J638" s="9"/>
      <c r="K638" s="9"/>
      <c r="L638" s="15" t="str">
        <f t="shared" si="19"/>
        <v>-</v>
      </c>
    </row>
    <row r="639" spans="2:12" ht="54" customHeight="1" x14ac:dyDescent="0.2">
      <c r="B639" s="10" t="str">
        <f t="shared" ca="1" si="18"/>
        <v>-</v>
      </c>
      <c r="C639" s="11" t="s">
        <v>325</v>
      </c>
      <c r="D639" s="12" t="s">
        <v>325</v>
      </c>
      <c r="E639" s="9"/>
      <c r="F639" s="13" t="str">
        <f>IF(E639 ="", "", VLOOKUP(E639, 'Primary Responses'!$E$7:F$155, 2, FALSE))</f>
        <v/>
      </c>
      <c r="G639" s="14"/>
      <c r="H639" s="9"/>
      <c r="I639" s="9"/>
      <c r="J639" s="9"/>
      <c r="K639" s="9"/>
      <c r="L639" s="15" t="str">
        <f t="shared" si="19"/>
        <v>-</v>
      </c>
    </row>
    <row r="640" spans="2:12" ht="54" customHeight="1" x14ac:dyDescent="0.2">
      <c r="B640" s="10" t="str">
        <f t="shared" ca="1" si="18"/>
        <v>-</v>
      </c>
      <c r="C640" s="11" t="s">
        <v>325</v>
      </c>
      <c r="D640" s="12" t="s">
        <v>325</v>
      </c>
      <c r="E640" s="9"/>
      <c r="F640" s="13" t="str">
        <f>IF(E640 ="", "", VLOOKUP(E640, 'Primary Responses'!$E$7:F$155, 2, FALSE))</f>
        <v/>
      </c>
      <c r="G640" s="14"/>
      <c r="H640" s="9"/>
      <c r="I640" s="9"/>
      <c r="J640" s="9"/>
      <c r="K640" s="9"/>
      <c r="L640" s="15" t="str">
        <f t="shared" si="19"/>
        <v>-</v>
      </c>
    </row>
    <row r="641" spans="2:12" ht="54" customHeight="1" x14ac:dyDescent="0.2">
      <c r="B641" s="10" t="str">
        <f t="shared" ca="1" si="18"/>
        <v>-</v>
      </c>
      <c r="C641" s="11" t="s">
        <v>325</v>
      </c>
      <c r="D641" s="12" t="s">
        <v>325</v>
      </c>
      <c r="E641" s="9"/>
      <c r="F641" s="13" t="str">
        <f>IF(E641 ="", "", VLOOKUP(E641, 'Primary Responses'!$E$7:F$155, 2, FALSE))</f>
        <v/>
      </c>
      <c r="G641" s="14"/>
      <c r="H641" s="9"/>
      <c r="I641" s="9"/>
      <c r="J641" s="9"/>
      <c r="K641" s="9"/>
      <c r="L641" s="15" t="str">
        <f t="shared" si="19"/>
        <v>-</v>
      </c>
    </row>
    <row r="642" spans="2:12" ht="54" customHeight="1" x14ac:dyDescent="0.2">
      <c r="B642" s="10" t="str">
        <f t="shared" ca="1" si="18"/>
        <v>-</v>
      </c>
      <c r="C642" s="11" t="s">
        <v>325</v>
      </c>
      <c r="D642" s="12" t="s">
        <v>325</v>
      </c>
      <c r="E642" s="9"/>
      <c r="F642" s="13" t="str">
        <f>IF(E642 ="", "", VLOOKUP(E642, 'Primary Responses'!$E$7:F$155, 2, FALSE))</f>
        <v/>
      </c>
      <c r="G642" s="14"/>
      <c r="H642" s="9"/>
      <c r="I642" s="9"/>
      <c r="J642" s="9"/>
      <c r="K642" s="9"/>
      <c r="L642" s="15" t="str">
        <f t="shared" si="19"/>
        <v>-</v>
      </c>
    </row>
    <row r="643" spans="2:12" ht="54" customHeight="1" x14ac:dyDescent="0.2">
      <c r="B643" s="10" t="str">
        <f t="shared" ca="1" si="18"/>
        <v>-</v>
      </c>
      <c r="C643" s="11" t="s">
        <v>325</v>
      </c>
      <c r="D643" s="12" t="s">
        <v>325</v>
      </c>
      <c r="E643" s="9"/>
      <c r="F643" s="13" t="str">
        <f>IF(E643 ="", "", VLOOKUP(E643, 'Primary Responses'!$E$7:F$155, 2, FALSE))</f>
        <v/>
      </c>
      <c r="G643" s="14"/>
      <c r="H643" s="9"/>
      <c r="I643" s="9"/>
      <c r="J643" s="9"/>
      <c r="K643" s="9"/>
      <c r="L643" s="15" t="str">
        <f t="shared" si="19"/>
        <v>-</v>
      </c>
    </row>
    <row r="644" spans="2:12" ht="54" customHeight="1" x14ac:dyDescent="0.2">
      <c r="B644" s="10" t="str">
        <f t="shared" ca="1" si="18"/>
        <v>-</v>
      </c>
      <c r="C644" s="11" t="s">
        <v>325</v>
      </c>
      <c r="D644" s="12" t="s">
        <v>325</v>
      </c>
      <c r="E644" s="9"/>
      <c r="F644" s="13" t="str">
        <f>IF(E644 ="", "", VLOOKUP(E644, 'Primary Responses'!$E$7:F$155, 2, FALSE))</f>
        <v/>
      </c>
      <c r="G644" s="14"/>
      <c r="H644" s="9"/>
      <c r="I644" s="9"/>
      <c r="J644" s="9"/>
      <c r="K644" s="9"/>
      <c r="L644" s="15" t="str">
        <f t="shared" si="19"/>
        <v>-</v>
      </c>
    </row>
    <row r="645" spans="2:12" ht="54" customHeight="1" x14ac:dyDescent="0.2">
      <c r="B645" s="10" t="str">
        <f t="shared" ca="1" si="18"/>
        <v>-</v>
      </c>
      <c r="C645" s="11" t="s">
        <v>325</v>
      </c>
      <c r="D645" s="12" t="s">
        <v>325</v>
      </c>
      <c r="E645" s="9"/>
      <c r="F645" s="13" t="str">
        <f>IF(E645 ="", "", VLOOKUP(E645, 'Primary Responses'!$E$7:F$155, 2, FALSE))</f>
        <v/>
      </c>
      <c r="G645" s="14"/>
      <c r="H645" s="9"/>
      <c r="I645" s="9"/>
      <c r="J645" s="9"/>
      <c r="K645" s="9"/>
      <c r="L645" s="15" t="str">
        <f t="shared" si="19"/>
        <v>-</v>
      </c>
    </row>
    <row r="646" spans="2:12" ht="54" customHeight="1" x14ac:dyDescent="0.2">
      <c r="B646" s="10" t="str">
        <f t="shared" ca="1" si="18"/>
        <v>-</v>
      </c>
      <c r="C646" s="11" t="s">
        <v>325</v>
      </c>
      <c r="D646" s="12" t="s">
        <v>325</v>
      </c>
      <c r="E646" s="9"/>
      <c r="F646" s="13" t="str">
        <f>IF(E646 ="", "", VLOOKUP(E646, 'Primary Responses'!$E$7:F$155, 2, FALSE))</f>
        <v/>
      </c>
      <c r="G646" s="14"/>
      <c r="H646" s="9"/>
      <c r="I646" s="9"/>
      <c r="J646" s="9"/>
      <c r="K646" s="9"/>
      <c r="L646" s="15" t="str">
        <f t="shared" si="19"/>
        <v>-</v>
      </c>
    </row>
    <row r="647" spans="2:12" ht="54" customHeight="1" x14ac:dyDescent="0.2">
      <c r="B647" s="10" t="str">
        <f t="shared" ref="B647:B710" ca="1" si="20">IF(ISBLANK(E647), IF(NOT(AND(ISBLANK($G647), ISBLANK($H647), ISBLANK($I647), ISBLANK($J647), ISBLANK($K647))), "Error: Please provide a value in the '#' column", "-"), IFERROR("Error: Missing value for '" &amp; INDIRECT(ADDRESS(5, (7 + MATCH(TRUE, INDEX(ISBLANK(G647:K647), 0, 0), 0) - 1))) &amp; "' in cell " &amp; ADDRESS(ROW(), (7 + MATCH(TRUE, INDEX(ISBLANK(G647:K647), 0, 0), 0) - 1), 4), "Success: All values provided"))</f>
        <v>-</v>
      </c>
      <c r="C647" s="11" t="s">
        <v>325</v>
      </c>
      <c r="D647" s="12" t="s">
        <v>325</v>
      </c>
      <c r="E647" s="9"/>
      <c r="F647" s="13" t="str">
        <f>IF(E647 ="", "", VLOOKUP(E647, 'Primary Responses'!$E$7:F$155, 2, FALSE))</f>
        <v/>
      </c>
      <c r="G647" s="14"/>
      <c r="H647" s="9"/>
      <c r="I647" s="9"/>
      <c r="J647" s="9"/>
      <c r="K647" s="9"/>
      <c r="L647" s="15" t="str">
        <f t="shared" ref="L647:L710" si="21">IFERROR(IF(ISBLANK(G647), NA(), G647), "-")</f>
        <v>-</v>
      </c>
    </row>
    <row r="648" spans="2:12" ht="54" customHeight="1" x14ac:dyDescent="0.2">
      <c r="B648" s="10" t="str">
        <f t="shared" ca="1" si="20"/>
        <v>-</v>
      </c>
      <c r="C648" s="11" t="s">
        <v>325</v>
      </c>
      <c r="D648" s="12" t="s">
        <v>325</v>
      </c>
      <c r="E648" s="9"/>
      <c r="F648" s="13" t="str">
        <f>IF(E648 ="", "", VLOOKUP(E648, 'Primary Responses'!$E$7:F$155, 2, FALSE))</f>
        <v/>
      </c>
      <c r="G648" s="14"/>
      <c r="H648" s="9"/>
      <c r="I648" s="9"/>
      <c r="J648" s="9"/>
      <c r="K648" s="9"/>
      <c r="L648" s="15" t="str">
        <f t="shared" si="21"/>
        <v>-</v>
      </c>
    </row>
    <row r="649" spans="2:12" ht="54" customHeight="1" x14ac:dyDescent="0.2">
      <c r="B649" s="10" t="str">
        <f t="shared" ca="1" si="20"/>
        <v>-</v>
      </c>
      <c r="C649" s="11" t="s">
        <v>325</v>
      </c>
      <c r="D649" s="12" t="s">
        <v>325</v>
      </c>
      <c r="E649" s="9"/>
      <c r="F649" s="13" t="str">
        <f>IF(E649 ="", "", VLOOKUP(E649, 'Primary Responses'!$E$7:F$155, 2, FALSE))</f>
        <v/>
      </c>
      <c r="G649" s="14"/>
      <c r="H649" s="9"/>
      <c r="I649" s="9"/>
      <c r="J649" s="9"/>
      <c r="K649" s="9"/>
      <c r="L649" s="15" t="str">
        <f t="shared" si="21"/>
        <v>-</v>
      </c>
    </row>
    <row r="650" spans="2:12" ht="54" customHeight="1" x14ac:dyDescent="0.2">
      <c r="B650" s="10" t="str">
        <f t="shared" ca="1" si="20"/>
        <v>-</v>
      </c>
      <c r="C650" s="11" t="s">
        <v>325</v>
      </c>
      <c r="D650" s="12" t="s">
        <v>325</v>
      </c>
      <c r="E650" s="9"/>
      <c r="F650" s="13" t="str">
        <f>IF(E650 ="", "", VLOOKUP(E650, 'Primary Responses'!$E$7:F$155, 2, FALSE))</f>
        <v/>
      </c>
      <c r="G650" s="14"/>
      <c r="H650" s="9"/>
      <c r="I650" s="9"/>
      <c r="J650" s="9"/>
      <c r="K650" s="9"/>
      <c r="L650" s="15" t="str">
        <f t="shared" si="21"/>
        <v>-</v>
      </c>
    </row>
    <row r="651" spans="2:12" ht="54" customHeight="1" x14ac:dyDescent="0.2">
      <c r="B651" s="10" t="str">
        <f t="shared" ca="1" si="20"/>
        <v>-</v>
      </c>
      <c r="C651" s="11" t="s">
        <v>325</v>
      </c>
      <c r="D651" s="12" t="s">
        <v>325</v>
      </c>
      <c r="E651" s="9"/>
      <c r="F651" s="13" t="str">
        <f>IF(E651 ="", "", VLOOKUP(E651, 'Primary Responses'!$E$7:F$155, 2, FALSE))</f>
        <v/>
      </c>
      <c r="G651" s="14"/>
      <c r="H651" s="9"/>
      <c r="I651" s="9"/>
      <c r="J651" s="9"/>
      <c r="K651" s="9"/>
      <c r="L651" s="15" t="str">
        <f t="shared" si="21"/>
        <v>-</v>
      </c>
    </row>
    <row r="652" spans="2:12" ht="54" customHeight="1" x14ac:dyDescent="0.2">
      <c r="B652" s="10" t="str">
        <f t="shared" ca="1" si="20"/>
        <v>-</v>
      </c>
      <c r="C652" s="11" t="s">
        <v>325</v>
      </c>
      <c r="D652" s="12" t="s">
        <v>325</v>
      </c>
      <c r="E652" s="9"/>
      <c r="F652" s="13" t="str">
        <f>IF(E652 ="", "", VLOOKUP(E652, 'Primary Responses'!$E$7:F$155, 2, FALSE))</f>
        <v/>
      </c>
      <c r="G652" s="14"/>
      <c r="H652" s="9"/>
      <c r="I652" s="9"/>
      <c r="J652" s="9"/>
      <c r="K652" s="9"/>
      <c r="L652" s="15" t="str">
        <f t="shared" si="21"/>
        <v>-</v>
      </c>
    </row>
    <row r="653" spans="2:12" ht="54" customHeight="1" x14ac:dyDescent="0.2">
      <c r="B653" s="10" t="str">
        <f t="shared" ca="1" si="20"/>
        <v>-</v>
      </c>
      <c r="C653" s="11" t="s">
        <v>325</v>
      </c>
      <c r="D653" s="12" t="s">
        <v>325</v>
      </c>
      <c r="E653" s="9"/>
      <c r="F653" s="13" t="str">
        <f>IF(E653 ="", "", VLOOKUP(E653, 'Primary Responses'!$E$7:F$155, 2, FALSE))</f>
        <v/>
      </c>
      <c r="G653" s="14"/>
      <c r="H653" s="9"/>
      <c r="I653" s="9"/>
      <c r="J653" s="9"/>
      <c r="K653" s="9"/>
      <c r="L653" s="15" t="str">
        <f t="shared" si="21"/>
        <v>-</v>
      </c>
    </row>
    <row r="654" spans="2:12" ht="54" customHeight="1" x14ac:dyDescent="0.2">
      <c r="B654" s="10" t="str">
        <f t="shared" ca="1" si="20"/>
        <v>-</v>
      </c>
      <c r="C654" s="11" t="s">
        <v>325</v>
      </c>
      <c r="D654" s="12" t="s">
        <v>325</v>
      </c>
      <c r="E654" s="9"/>
      <c r="F654" s="13" t="str">
        <f>IF(E654 ="", "", VLOOKUP(E654, 'Primary Responses'!$E$7:F$155, 2, FALSE))</f>
        <v/>
      </c>
      <c r="G654" s="14"/>
      <c r="H654" s="9"/>
      <c r="I654" s="9"/>
      <c r="J654" s="9"/>
      <c r="K654" s="9"/>
      <c r="L654" s="15" t="str">
        <f t="shared" si="21"/>
        <v>-</v>
      </c>
    </row>
    <row r="655" spans="2:12" ht="54" customHeight="1" x14ac:dyDescent="0.2">
      <c r="B655" s="10" t="str">
        <f t="shared" ca="1" si="20"/>
        <v>-</v>
      </c>
      <c r="C655" s="11" t="s">
        <v>325</v>
      </c>
      <c r="D655" s="12" t="s">
        <v>325</v>
      </c>
      <c r="E655" s="9"/>
      <c r="F655" s="13" t="str">
        <f>IF(E655 ="", "", VLOOKUP(E655, 'Primary Responses'!$E$7:F$155, 2, FALSE))</f>
        <v/>
      </c>
      <c r="G655" s="14"/>
      <c r="H655" s="9"/>
      <c r="I655" s="9"/>
      <c r="J655" s="9"/>
      <c r="K655" s="9"/>
      <c r="L655" s="15" t="str">
        <f t="shared" si="21"/>
        <v>-</v>
      </c>
    </row>
    <row r="656" spans="2:12" ht="54" customHeight="1" x14ac:dyDescent="0.2">
      <c r="B656" s="10" t="str">
        <f t="shared" ca="1" si="20"/>
        <v>-</v>
      </c>
      <c r="C656" s="11" t="s">
        <v>325</v>
      </c>
      <c r="D656" s="12" t="s">
        <v>325</v>
      </c>
      <c r="E656" s="9"/>
      <c r="F656" s="13" t="str">
        <f>IF(E656 ="", "", VLOOKUP(E656, 'Primary Responses'!$E$7:F$155, 2, FALSE))</f>
        <v/>
      </c>
      <c r="G656" s="14"/>
      <c r="H656" s="9"/>
      <c r="I656" s="9"/>
      <c r="J656" s="9"/>
      <c r="K656" s="9"/>
      <c r="L656" s="15" t="str">
        <f t="shared" si="21"/>
        <v>-</v>
      </c>
    </row>
    <row r="657" spans="2:12" ht="54" customHeight="1" x14ac:dyDescent="0.2">
      <c r="B657" s="10" t="str">
        <f t="shared" ca="1" si="20"/>
        <v>-</v>
      </c>
      <c r="C657" s="11" t="s">
        <v>325</v>
      </c>
      <c r="D657" s="12" t="s">
        <v>325</v>
      </c>
      <c r="E657" s="9"/>
      <c r="F657" s="13" t="str">
        <f>IF(E657 ="", "", VLOOKUP(E657, 'Primary Responses'!$E$7:F$155, 2, FALSE))</f>
        <v/>
      </c>
      <c r="G657" s="14"/>
      <c r="H657" s="9"/>
      <c r="I657" s="9"/>
      <c r="J657" s="9"/>
      <c r="K657" s="9"/>
      <c r="L657" s="15" t="str">
        <f t="shared" si="21"/>
        <v>-</v>
      </c>
    </row>
    <row r="658" spans="2:12" ht="54" customHeight="1" x14ac:dyDescent="0.2">
      <c r="B658" s="10" t="str">
        <f t="shared" ca="1" si="20"/>
        <v>-</v>
      </c>
      <c r="C658" s="11" t="s">
        <v>325</v>
      </c>
      <c r="D658" s="12" t="s">
        <v>325</v>
      </c>
      <c r="E658" s="9"/>
      <c r="F658" s="13" t="str">
        <f>IF(E658 ="", "", VLOOKUP(E658, 'Primary Responses'!$E$7:F$155, 2, FALSE))</f>
        <v/>
      </c>
      <c r="G658" s="14"/>
      <c r="H658" s="9"/>
      <c r="I658" s="9"/>
      <c r="J658" s="9"/>
      <c r="K658" s="9"/>
      <c r="L658" s="15" t="str">
        <f t="shared" si="21"/>
        <v>-</v>
      </c>
    </row>
    <row r="659" spans="2:12" ht="54" customHeight="1" x14ac:dyDescent="0.2">
      <c r="B659" s="10" t="str">
        <f t="shared" ca="1" si="20"/>
        <v>-</v>
      </c>
      <c r="C659" s="11" t="s">
        <v>325</v>
      </c>
      <c r="D659" s="12" t="s">
        <v>325</v>
      </c>
      <c r="E659" s="9"/>
      <c r="F659" s="13" t="str">
        <f>IF(E659 ="", "", VLOOKUP(E659, 'Primary Responses'!$E$7:F$155, 2, FALSE))</f>
        <v/>
      </c>
      <c r="G659" s="14"/>
      <c r="H659" s="9"/>
      <c r="I659" s="9"/>
      <c r="J659" s="9"/>
      <c r="K659" s="9"/>
      <c r="L659" s="15" t="str">
        <f t="shared" si="21"/>
        <v>-</v>
      </c>
    </row>
    <row r="660" spans="2:12" ht="54" customHeight="1" x14ac:dyDescent="0.2">
      <c r="B660" s="10" t="str">
        <f t="shared" ca="1" si="20"/>
        <v>-</v>
      </c>
      <c r="C660" s="11" t="s">
        <v>325</v>
      </c>
      <c r="D660" s="12" t="s">
        <v>325</v>
      </c>
      <c r="E660" s="9"/>
      <c r="F660" s="13" t="str">
        <f>IF(E660 ="", "", VLOOKUP(E660, 'Primary Responses'!$E$7:F$155, 2, FALSE))</f>
        <v/>
      </c>
      <c r="G660" s="14"/>
      <c r="H660" s="9"/>
      <c r="I660" s="9"/>
      <c r="J660" s="9"/>
      <c r="K660" s="9"/>
      <c r="L660" s="15" t="str">
        <f t="shared" si="21"/>
        <v>-</v>
      </c>
    </row>
    <row r="661" spans="2:12" ht="54" customHeight="1" x14ac:dyDescent="0.2">
      <c r="B661" s="10" t="str">
        <f t="shared" ca="1" si="20"/>
        <v>-</v>
      </c>
      <c r="C661" s="11" t="s">
        <v>325</v>
      </c>
      <c r="D661" s="12" t="s">
        <v>325</v>
      </c>
      <c r="E661" s="9"/>
      <c r="F661" s="13" t="str">
        <f>IF(E661 ="", "", VLOOKUP(E661, 'Primary Responses'!$E$7:F$155, 2, FALSE))</f>
        <v/>
      </c>
      <c r="G661" s="14"/>
      <c r="H661" s="9"/>
      <c r="I661" s="9"/>
      <c r="J661" s="9"/>
      <c r="K661" s="9"/>
      <c r="L661" s="15" t="str">
        <f t="shared" si="21"/>
        <v>-</v>
      </c>
    </row>
    <row r="662" spans="2:12" ht="54" customHeight="1" x14ac:dyDescent="0.2">
      <c r="B662" s="10" t="str">
        <f t="shared" ca="1" si="20"/>
        <v>-</v>
      </c>
      <c r="C662" s="11" t="s">
        <v>325</v>
      </c>
      <c r="D662" s="12" t="s">
        <v>325</v>
      </c>
      <c r="E662" s="9"/>
      <c r="F662" s="13" t="str">
        <f>IF(E662 ="", "", VLOOKUP(E662, 'Primary Responses'!$E$7:F$155, 2, FALSE))</f>
        <v/>
      </c>
      <c r="G662" s="14"/>
      <c r="H662" s="9"/>
      <c r="I662" s="9"/>
      <c r="J662" s="9"/>
      <c r="K662" s="9"/>
      <c r="L662" s="15" t="str">
        <f t="shared" si="21"/>
        <v>-</v>
      </c>
    </row>
    <row r="663" spans="2:12" ht="54" customHeight="1" x14ac:dyDescent="0.2">
      <c r="B663" s="10" t="str">
        <f t="shared" ca="1" si="20"/>
        <v>-</v>
      </c>
      <c r="C663" s="11" t="s">
        <v>325</v>
      </c>
      <c r="D663" s="12" t="s">
        <v>325</v>
      </c>
      <c r="E663" s="9"/>
      <c r="F663" s="13" t="str">
        <f>IF(E663 ="", "", VLOOKUP(E663, 'Primary Responses'!$E$7:F$155, 2, FALSE))</f>
        <v/>
      </c>
      <c r="G663" s="14"/>
      <c r="H663" s="9"/>
      <c r="I663" s="9"/>
      <c r="J663" s="9"/>
      <c r="K663" s="9"/>
      <c r="L663" s="15" t="str">
        <f t="shared" si="21"/>
        <v>-</v>
      </c>
    </row>
    <row r="664" spans="2:12" ht="54" customHeight="1" x14ac:dyDescent="0.2">
      <c r="B664" s="10" t="str">
        <f t="shared" ca="1" si="20"/>
        <v>-</v>
      </c>
      <c r="C664" s="11" t="s">
        <v>325</v>
      </c>
      <c r="D664" s="12" t="s">
        <v>325</v>
      </c>
      <c r="E664" s="9"/>
      <c r="F664" s="13" t="str">
        <f>IF(E664 ="", "", VLOOKUP(E664, 'Primary Responses'!$E$7:F$155, 2, FALSE))</f>
        <v/>
      </c>
      <c r="G664" s="14"/>
      <c r="H664" s="9"/>
      <c r="I664" s="9"/>
      <c r="J664" s="9"/>
      <c r="K664" s="9"/>
      <c r="L664" s="15" t="str">
        <f t="shared" si="21"/>
        <v>-</v>
      </c>
    </row>
    <row r="665" spans="2:12" ht="54" customHeight="1" x14ac:dyDescent="0.2">
      <c r="B665" s="10" t="str">
        <f t="shared" ca="1" si="20"/>
        <v>-</v>
      </c>
      <c r="C665" s="11" t="s">
        <v>325</v>
      </c>
      <c r="D665" s="12" t="s">
        <v>325</v>
      </c>
      <c r="E665" s="9"/>
      <c r="F665" s="13" t="str">
        <f>IF(E665 ="", "", VLOOKUP(E665, 'Primary Responses'!$E$7:F$155, 2, FALSE))</f>
        <v/>
      </c>
      <c r="G665" s="14"/>
      <c r="H665" s="9"/>
      <c r="I665" s="9"/>
      <c r="J665" s="9"/>
      <c r="K665" s="9"/>
      <c r="L665" s="15" t="str">
        <f t="shared" si="21"/>
        <v>-</v>
      </c>
    </row>
    <row r="666" spans="2:12" ht="54" customHeight="1" x14ac:dyDescent="0.2">
      <c r="B666" s="10" t="str">
        <f t="shared" ca="1" si="20"/>
        <v>-</v>
      </c>
      <c r="C666" s="11" t="s">
        <v>325</v>
      </c>
      <c r="D666" s="12" t="s">
        <v>325</v>
      </c>
      <c r="E666" s="9"/>
      <c r="F666" s="13" t="str">
        <f>IF(E666 ="", "", VLOOKUP(E666, 'Primary Responses'!$E$7:F$155, 2, FALSE))</f>
        <v/>
      </c>
      <c r="G666" s="14"/>
      <c r="H666" s="9"/>
      <c r="I666" s="9"/>
      <c r="J666" s="9"/>
      <c r="K666" s="9"/>
      <c r="L666" s="15" t="str">
        <f t="shared" si="21"/>
        <v>-</v>
      </c>
    </row>
    <row r="667" spans="2:12" ht="54" customHeight="1" x14ac:dyDescent="0.2">
      <c r="B667" s="10" t="str">
        <f t="shared" ca="1" si="20"/>
        <v>-</v>
      </c>
      <c r="C667" s="11" t="s">
        <v>325</v>
      </c>
      <c r="D667" s="12" t="s">
        <v>325</v>
      </c>
      <c r="E667" s="9"/>
      <c r="F667" s="13" t="str">
        <f>IF(E667 ="", "", VLOOKUP(E667, 'Primary Responses'!$E$7:F$155, 2, FALSE))</f>
        <v/>
      </c>
      <c r="G667" s="14"/>
      <c r="H667" s="9"/>
      <c r="I667" s="9"/>
      <c r="J667" s="9"/>
      <c r="K667" s="9"/>
      <c r="L667" s="15" t="str">
        <f t="shared" si="21"/>
        <v>-</v>
      </c>
    </row>
    <row r="668" spans="2:12" ht="54" customHeight="1" x14ac:dyDescent="0.2">
      <c r="B668" s="10" t="str">
        <f t="shared" ca="1" si="20"/>
        <v>-</v>
      </c>
      <c r="C668" s="11" t="s">
        <v>325</v>
      </c>
      <c r="D668" s="12" t="s">
        <v>325</v>
      </c>
      <c r="E668" s="9"/>
      <c r="F668" s="13" t="str">
        <f>IF(E668 ="", "", VLOOKUP(E668, 'Primary Responses'!$E$7:F$155, 2, FALSE))</f>
        <v/>
      </c>
      <c r="G668" s="14"/>
      <c r="H668" s="9"/>
      <c r="I668" s="9"/>
      <c r="J668" s="9"/>
      <c r="K668" s="9"/>
      <c r="L668" s="15" t="str">
        <f t="shared" si="21"/>
        <v>-</v>
      </c>
    </row>
    <row r="669" spans="2:12" ht="54" customHeight="1" x14ac:dyDescent="0.2">
      <c r="B669" s="10" t="str">
        <f t="shared" ca="1" si="20"/>
        <v>-</v>
      </c>
      <c r="C669" s="11" t="s">
        <v>325</v>
      </c>
      <c r="D669" s="12" t="s">
        <v>325</v>
      </c>
      <c r="E669" s="9"/>
      <c r="F669" s="13" t="str">
        <f>IF(E669 ="", "", VLOOKUP(E669, 'Primary Responses'!$E$7:F$155, 2, FALSE))</f>
        <v/>
      </c>
      <c r="G669" s="14"/>
      <c r="H669" s="9"/>
      <c r="I669" s="9"/>
      <c r="J669" s="9"/>
      <c r="K669" s="9"/>
      <c r="L669" s="15" t="str">
        <f t="shared" si="21"/>
        <v>-</v>
      </c>
    </row>
    <row r="670" spans="2:12" ht="54" customHeight="1" x14ac:dyDescent="0.2">
      <c r="B670" s="10" t="str">
        <f t="shared" ca="1" si="20"/>
        <v>-</v>
      </c>
      <c r="C670" s="11" t="s">
        <v>325</v>
      </c>
      <c r="D670" s="12" t="s">
        <v>325</v>
      </c>
      <c r="E670" s="9"/>
      <c r="F670" s="13" t="str">
        <f>IF(E670 ="", "", VLOOKUP(E670, 'Primary Responses'!$E$7:F$155, 2, FALSE))</f>
        <v/>
      </c>
      <c r="G670" s="14"/>
      <c r="H670" s="9"/>
      <c r="I670" s="9"/>
      <c r="J670" s="9"/>
      <c r="K670" s="9"/>
      <c r="L670" s="15" t="str">
        <f t="shared" si="21"/>
        <v>-</v>
      </c>
    </row>
    <row r="671" spans="2:12" ht="54" customHeight="1" x14ac:dyDescent="0.2">
      <c r="B671" s="10" t="str">
        <f t="shared" ca="1" si="20"/>
        <v>-</v>
      </c>
      <c r="C671" s="11" t="s">
        <v>325</v>
      </c>
      <c r="D671" s="12" t="s">
        <v>325</v>
      </c>
      <c r="E671" s="9"/>
      <c r="F671" s="13" t="str">
        <f>IF(E671 ="", "", VLOOKUP(E671, 'Primary Responses'!$E$7:F$155, 2, FALSE))</f>
        <v/>
      </c>
      <c r="G671" s="14"/>
      <c r="H671" s="9"/>
      <c r="I671" s="9"/>
      <c r="J671" s="9"/>
      <c r="K671" s="9"/>
      <c r="L671" s="15" t="str">
        <f t="shared" si="21"/>
        <v>-</v>
      </c>
    </row>
    <row r="672" spans="2:12" ht="54" customHeight="1" x14ac:dyDescent="0.2">
      <c r="B672" s="10" t="str">
        <f t="shared" ca="1" si="20"/>
        <v>-</v>
      </c>
      <c r="C672" s="11" t="s">
        <v>325</v>
      </c>
      <c r="D672" s="12" t="s">
        <v>325</v>
      </c>
      <c r="E672" s="9"/>
      <c r="F672" s="13" t="str">
        <f>IF(E672 ="", "", VLOOKUP(E672, 'Primary Responses'!$E$7:F$155, 2, FALSE))</f>
        <v/>
      </c>
      <c r="G672" s="14"/>
      <c r="H672" s="9"/>
      <c r="I672" s="9"/>
      <c r="J672" s="9"/>
      <c r="K672" s="9"/>
      <c r="L672" s="15" t="str">
        <f t="shared" si="21"/>
        <v>-</v>
      </c>
    </row>
    <row r="673" spans="2:12" ht="54" customHeight="1" x14ac:dyDescent="0.2">
      <c r="B673" s="10" t="str">
        <f t="shared" ca="1" si="20"/>
        <v>-</v>
      </c>
      <c r="C673" s="11" t="s">
        <v>325</v>
      </c>
      <c r="D673" s="12" t="s">
        <v>325</v>
      </c>
      <c r="E673" s="9"/>
      <c r="F673" s="13" t="str">
        <f>IF(E673 ="", "", VLOOKUP(E673, 'Primary Responses'!$E$7:F$155, 2, FALSE))</f>
        <v/>
      </c>
      <c r="G673" s="14"/>
      <c r="H673" s="9"/>
      <c r="I673" s="9"/>
      <c r="J673" s="9"/>
      <c r="K673" s="9"/>
      <c r="L673" s="15" t="str">
        <f t="shared" si="21"/>
        <v>-</v>
      </c>
    </row>
    <row r="674" spans="2:12" ht="54" customHeight="1" x14ac:dyDescent="0.2">
      <c r="B674" s="10" t="str">
        <f t="shared" ca="1" si="20"/>
        <v>-</v>
      </c>
      <c r="C674" s="11" t="s">
        <v>325</v>
      </c>
      <c r="D674" s="12" t="s">
        <v>325</v>
      </c>
      <c r="E674" s="9"/>
      <c r="F674" s="13" t="str">
        <f>IF(E674 ="", "", VLOOKUP(E674, 'Primary Responses'!$E$7:F$155, 2, FALSE))</f>
        <v/>
      </c>
      <c r="G674" s="14"/>
      <c r="H674" s="9"/>
      <c r="I674" s="9"/>
      <c r="J674" s="9"/>
      <c r="K674" s="9"/>
      <c r="L674" s="15" t="str">
        <f t="shared" si="21"/>
        <v>-</v>
      </c>
    </row>
    <row r="675" spans="2:12" ht="54" customHeight="1" x14ac:dyDescent="0.2">
      <c r="B675" s="10" t="str">
        <f t="shared" ca="1" si="20"/>
        <v>-</v>
      </c>
      <c r="C675" s="11" t="s">
        <v>325</v>
      </c>
      <c r="D675" s="12" t="s">
        <v>325</v>
      </c>
      <c r="E675" s="9"/>
      <c r="F675" s="13" t="str">
        <f>IF(E675 ="", "", VLOOKUP(E675, 'Primary Responses'!$E$7:F$155, 2, FALSE))</f>
        <v/>
      </c>
      <c r="G675" s="14"/>
      <c r="H675" s="9"/>
      <c r="I675" s="9"/>
      <c r="J675" s="9"/>
      <c r="K675" s="9"/>
      <c r="L675" s="15" t="str">
        <f t="shared" si="21"/>
        <v>-</v>
      </c>
    </row>
    <row r="676" spans="2:12" ht="54" customHeight="1" x14ac:dyDescent="0.2">
      <c r="B676" s="10" t="str">
        <f t="shared" ca="1" si="20"/>
        <v>-</v>
      </c>
      <c r="C676" s="11" t="s">
        <v>325</v>
      </c>
      <c r="D676" s="12" t="s">
        <v>325</v>
      </c>
      <c r="E676" s="9"/>
      <c r="F676" s="13" t="str">
        <f>IF(E676 ="", "", VLOOKUP(E676, 'Primary Responses'!$E$7:F$155, 2, FALSE))</f>
        <v/>
      </c>
      <c r="G676" s="14"/>
      <c r="H676" s="9"/>
      <c r="I676" s="9"/>
      <c r="J676" s="9"/>
      <c r="K676" s="9"/>
      <c r="L676" s="15" t="str">
        <f t="shared" si="21"/>
        <v>-</v>
      </c>
    </row>
    <row r="677" spans="2:12" ht="54" customHeight="1" x14ac:dyDescent="0.2">
      <c r="B677" s="10" t="str">
        <f t="shared" ca="1" si="20"/>
        <v>-</v>
      </c>
      <c r="C677" s="11" t="s">
        <v>325</v>
      </c>
      <c r="D677" s="12" t="s">
        <v>325</v>
      </c>
      <c r="E677" s="9"/>
      <c r="F677" s="13" t="str">
        <f>IF(E677 ="", "", VLOOKUP(E677, 'Primary Responses'!$E$7:F$155, 2, FALSE))</f>
        <v/>
      </c>
      <c r="G677" s="14"/>
      <c r="H677" s="9"/>
      <c r="I677" s="9"/>
      <c r="J677" s="9"/>
      <c r="K677" s="9"/>
      <c r="L677" s="15" t="str">
        <f t="shared" si="21"/>
        <v>-</v>
      </c>
    </row>
    <row r="678" spans="2:12" ht="54" customHeight="1" x14ac:dyDescent="0.2">
      <c r="B678" s="10" t="str">
        <f t="shared" ca="1" si="20"/>
        <v>-</v>
      </c>
      <c r="C678" s="11" t="s">
        <v>325</v>
      </c>
      <c r="D678" s="12" t="s">
        <v>325</v>
      </c>
      <c r="E678" s="9"/>
      <c r="F678" s="13" t="str">
        <f>IF(E678 ="", "", VLOOKUP(E678, 'Primary Responses'!$E$7:F$155, 2, FALSE))</f>
        <v/>
      </c>
      <c r="G678" s="14"/>
      <c r="H678" s="9"/>
      <c r="I678" s="9"/>
      <c r="J678" s="9"/>
      <c r="K678" s="9"/>
      <c r="L678" s="15" t="str">
        <f t="shared" si="21"/>
        <v>-</v>
      </c>
    </row>
    <row r="679" spans="2:12" ht="54" customHeight="1" x14ac:dyDescent="0.2">
      <c r="B679" s="10" t="str">
        <f t="shared" ca="1" si="20"/>
        <v>-</v>
      </c>
      <c r="C679" s="11" t="s">
        <v>325</v>
      </c>
      <c r="D679" s="12" t="s">
        <v>325</v>
      </c>
      <c r="E679" s="9"/>
      <c r="F679" s="13" t="str">
        <f>IF(E679 ="", "", VLOOKUP(E679, 'Primary Responses'!$E$7:F$155, 2, FALSE))</f>
        <v/>
      </c>
      <c r="G679" s="14"/>
      <c r="H679" s="9"/>
      <c r="I679" s="9"/>
      <c r="J679" s="9"/>
      <c r="K679" s="9"/>
      <c r="L679" s="15" t="str">
        <f t="shared" si="21"/>
        <v>-</v>
      </c>
    </row>
    <row r="680" spans="2:12" ht="54" customHeight="1" x14ac:dyDescent="0.2">
      <c r="B680" s="10" t="str">
        <f t="shared" ca="1" si="20"/>
        <v>-</v>
      </c>
      <c r="C680" s="11" t="s">
        <v>325</v>
      </c>
      <c r="D680" s="12" t="s">
        <v>325</v>
      </c>
      <c r="E680" s="9"/>
      <c r="F680" s="13" t="str">
        <f>IF(E680 ="", "", VLOOKUP(E680, 'Primary Responses'!$E$7:F$155, 2, FALSE))</f>
        <v/>
      </c>
      <c r="G680" s="14"/>
      <c r="H680" s="9"/>
      <c r="I680" s="9"/>
      <c r="J680" s="9"/>
      <c r="K680" s="9"/>
      <c r="L680" s="15" t="str">
        <f t="shared" si="21"/>
        <v>-</v>
      </c>
    </row>
    <row r="681" spans="2:12" ht="54" customHeight="1" x14ac:dyDescent="0.2">
      <c r="B681" s="10" t="str">
        <f t="shared" ca="1" si="20"/>
        <v>-</v>
      </c>
      <c r="C681" s="11" t="s">
        <v>325</v>
      </c>
      <c r="D681" s="12" t="s">
        <v>325</v>
      </c>
      <c r="E681" s="9"/>
      <c r="F681" s="13" t="str">
        <f>IF(E681 ="", "", VLOOKUP(E681, 'Primary Responses'!$E$7:F$155, 2, FALSE))</f>
        <v/>
      </c>
      <c r="G681" s="14"/>
      <c r="H681" s="9"/>
      <c r="I681" s="9"/>
      <c r="J681" s="9"/>
      <c r="K681" s="9"/>
      <c r="L681" s="15" t="str">
        <f t="shared" si="21"/>
        <v>-</v>
      </c>
    </row>
    <row r="682" spans="2:12" ht="54" customHeight="1" x14ac:dyDescent="0.2">
      <c r="B682" s="10" t="str">
        <f t="shared" ca="1" si="20"/>
        <v>-</v>
      </c>
      <c r="C682" s="11" t="s">
        <v>325</v>
      </c>
      <c r="D682" s="12" t="s">
        <v>325</v>
      </c>
      <c r="E682" s="9"/>
      <c r="F682" s="13" t="str">
        <f>IF(E682 ="", "", VLOOKUP(E682, 'Primary Responses'!$E$7:F$155, 2, FALSE))</f>
        <v/>
      </c>
      <c r="G682" s="14"/>
      <c r="H682" s="9"/>
      <c r="I682" s="9"/>
      <c r="J682" s="9"/>
      <c r="K682" s="9"/>
      <c r="L682" s="15" t="str">
        <f t="shared" si="21"/>
        <v>-</v>
      </c>
    </row>
    <row r="683" spans="2:12" ht="54" customHeight="1" x14ac:dyDescent="0.2">
      <c r="B683" s="10" t="str">
        <f t="shared" ca="1" si="20"/>
        <v>-</v>
      </c>
      <c r="C683" s="11" t="s">
        <v>325</v>
      </c>
      <c r="D683" s="12" t="s">
        <v>325</v>
      </c>
      <c r="E683" s="9"/>
      <c r="F683" s="13" t="str">
        <f>IF(E683 ="", "", VLOOKUP(E683, 'Primary Responses'!$E$7:F$155, 2, FALSE))</f>
        <v/>
      </c>
      <c r="G683" s="14"/>
      <c r="H683" s="9"/>
      <c r="I683" s="9"/>
      <c r="J683" s="9"/>
      <c r="K683" s="9"/>
      <c r="L683" s="15" t="str">
        <f t="shared" si="21"/>
        <v>-</v>
      </c>
    </row>
    <row r="684" spans="2:12" ht="54" customHeight="1" x14ac:dyDescent="0.2">
      <c r="B684" s="10" t="str">
        <f t="shared" ca="1" si="20"/>
        <v>-</v>
      </c>
      <c r="C684" s="11" t="s">
        <v>325</v>
      </c>
      <c r="D684" s="12" t="s">
        <v>325</v>
      </c>
      <c r="E684" s="9"/>
      <c r="F684" s="13" t="str">
        <f>IF(E684 ="", "", VLOOKUP(E684, 'Primary Responses'!$E$7:F$155, 2, FALSE))</f>
        <v/>
      </c>
      <c r="G684" s="14"/>
      <c r="H684" s="9"/>
      <c r="I684" s="9"/>
      <c r="J684" s="9"/>
      <c r="K684" s="9"/>
      <c r="L684" s="15" t="str">
        <f t="shared" si="21"/>
        <v>-</v>
      </c>
    </row>
    <row r="685" spans="2:12" ht="54" customHeight="1" x14ac:dyDescent="0.2">
      <c r="B685" s="10" t="str">
        <f t="shared" ca="1" si="20"/>
        <v>-</v>
      </c>
      <c r="C685" s="11" t="s">
        <v>325</v>
      </c>
      <c r="D685" s="12" t="s">
        <v>325</v>
      </c>
      <c r="E685" s="9"/>
      <c r="F685" s="13" t="str">
        <f>IF(E685 ="", "", VLOOKUP(E685, 'Primary Responses'!$E$7:F$155, 2, FALSE))</f>
        <v/>
      </c>
      <c r="G685" s="14"/>
      <c r="H685" s="9"/>
      <c r="I685" s="9"/>
      <c r="J685" s="9"/>
      <c r="K685" s="9"/>
      <c r="L685" s="15" t="str">
        <f t="shared" si="21"/>
        <v>-</v>
      </c>
    </row>
    <row r="686" spans="2:12" ht="54" customHeight="1" x14ac:dyDescent="0.2">
      <c r="B686" s="10" t="str">
        <f t="shared" ca="1" si="20"/>
        <v>-</v>
      </c>
      <c r="C686" s="11" t="s">
        <v>325</v>
      </c>
      <c r="D686" s="12" t="s">
        <v>325</v>
      </c>
      <c r="E686" s="9"/>
      <c r="F686" s="13" t="str">
        <f>IF(E686 ="", "", VLOOKUP(E686, 'Primary Responses'!$E$7:F$155, 2, FALSE))</f>
        <v/>
      </c>
      <c r="G686" s="14"/>
      <c r="H686" s="9"/>
      <c r="I686" s="9"/>
      <c r="J686" s="9"/>
      <c r="K686" s="9"/>
      <c r="L686" s="15" t="str">
        <f t="shared" si="21"/>
        <v>-</v>
      </c>
    </row>
    <row r="687" spans="2:12" ht="54" customHeight="1" x14ac:dyDescent="0.2">
      <c r="B687" s="10" t="str">
        <f t="shared" ca="1" si="20"/>
        <v>-</v>
      </c>
      <c r="C687" s="11" t="s">
        <v>325</v>
      </c>
      <c r="D687" s="12" t="s">
        <v>325</v>
      </c>
      <c r="E687" s="9"/>
      <c r="F687" s="13" t="str">
        <f>IF(E687 ="", "", VLOOKUP(E687, 'Primary Responses'!$E$7:F$155, 2, FALSE))</f>
        <v/>
      </c>
      <c r="G687" s="14"/>
      <c r="H687" s="9"/>
      <c r="I687" s="9"/>
      <c r="J687" s="9"/>
      <c r="K687" s="9"/>
      <c r="L687" s="15" t="str">
        <f t="shared" si="21"/>
        <v>-</v>
      </c>
    </row>
    <row r="688" spans="2:12" ht="54" customHeight="1" x14ac:dyDescent="0.2">
      <c r="B688" s="10" t="str">
        <f t="shared" ca="1" si="20"/>
        <v>-</v>
      </c>
      <c r="C688" s="11" t="s">
        <v>325</v>
      </c>
      <c r="D688" s="12" t="s">
        <v>325</v>
      </c>
      <c r="E688" s="9"/>
      <c r="F688" s="13" t="str">
        <f>IF(E688 ="", "", VLOOKUP(E688, 'Primary Responses'!$E$7:F$155, 2, FALSE))</f>
        <v/>
      </c>
      <c r="G688" s="14"/>
      <c r="H688" s="9"/>
      <c r="I688" s="9"/>
      <c r="J688" s="9"/>
      <c r="K688" s="9"/>
      <c r="L688" s="15" t="str">
        <f t="shared" si="21"/>
        <v>-</v>
      </c>
    </row>
    <row r="689" spans="2:12" ht="54" customHeight="1" x14ac:dyDescent="0.2">
      <c r="B689" s="10" t="str">
        <f t="shared" ca="1" si="20"/>
        <v>-</v>
      </c>
      <c r="C689" s="11" t="s">
        <v>325</v>
      </c>
      <c r="D689" s="12" t="s">
        <v>325</v>
      </c>
      <c r="E689" s="9"/>
      <c r="F689" s="13" t="str">
        <f>IF(E689 ="", "", VLOOKUP(E689, 'Primary Responses'!$E$7:F$155, 2, FALSE))</f>
        <v/>
      </c>
      <c r="G689" s="14"/>
      <c r="H689" s="9"/>
      <c r="I689" s="9"/>
      <c r="J689" s="9"/>
      <c r="K689" s="9"/>
      <c r="L689" s="15" t="str">
        <f t="shared" si="21"/>
        <v>-</v>
      </c>
    </row>
    <row r="690" spans="2:12" ht="54" customHeight="1" x14ac:dyDescent="0.2">
      <c r="B690" s="10" t="str">
        <f t="shared" ca="1" si="20"/>
        <v>-</v>
      </c>
      <c r="C690" s="11" t="s">
        <v>325</v>
      </c>
      <c r="D690" s="12" t="s">
        <v>325</v>
      </c>
      <c r="E690" s="9"/>
      <c r="F690" s="13" t="str">
        <f>IF(E690 ="", "", VLOOKUP(E690, 'Primary Responses'!$E$7:F$155, 2, FALSE))</f>
        <v/>
      </c>
      <c r="G690" s="14"/>
      <c r="H690" s="9"/>
      <c r="I690" s="9"/>
      <c r="J690" s="9"/>
      <c r="K690" s="9"/>
      <c r="L690" s="15" t="str">
        <f t="shared" si="21"/>
        <v>-</v>
      </c>
    </row>
    <row r="691" spans="2:12" ht="54" customHeight="1" x14ac:dyDescent="0.2">
      <c r="B691" s="10" t="str">
        <f t="shared" ca="1" si="20"/>
        <v>-</v>
      </c>
      <c r="C691" s="11" t="s">
        <v>325</v>
      </c>
      <c r="D691" s="12" t="s">
        <v>325</v>
      </c>
      <c r="E691" s="9"/>
      <c r="F691" s="13" t="str">
        <f>IF(E691 ="", "", VLOOKUP(E691, 'Primary Responses'!$E$7:F$155, 2, FALSE))</f>
        <v/>
      </c>
      <c r="G691" s="14"/>
      <c r="H691" s="9"/>
      <c r="I691" s="9"/>
      <c r="J691" s="9"/>
      <c r="K691" s="9"/>
      <c r="L691" s="15" t="str">
        <f t="shared" si="21"/>
        <v>-</v>
      </c>
    </row>
    <row r="692" spans="2:12" ht="54" customHeight="1" x14ac:dyDescent="0.2">
      <c r="B692" s="10" t="str">
        <f t="shared" ca="1" si="20"/>
        <v>-</v>
      </c>
      <c r="C692" s="11" t="s">
        <v>325</v>
      </c>
      <c r="D692" s="12" t="s">
        <v>325</v>
      </c>
      <c r="E692" s="9"/>
      <c r="F692" s="13" t="str">
        <f>IF(E692 ="", "", VLOOKUP(E692, 'Primary Responses'!$E$7:F$155, 2, FALSE))</f>
        <v/>
      </c>
      <c r="G692" s="14"/>
      <c r="H692" s="9"/>
      <c r="I692" s="9"/>
      <c r="J692" s="9"/>
      <c r="K692" s="9"/>
      <c r="L692" s="15" t="str">
        <f t="shared" si="21"/>
        <v>-</v>
      </c>
    </row>
    <row r="693" spans="2:12" ht="54" customHeight="1" x14ac:dyDescent="0.2">
      <c r="B693" s="10" t="str">
        <f t="shared" ca="1" si="20"/>
        <v>-</v>
      </c>
      <c r="C693" s="11" t="s">
        <v>325</v>
      </c>
      <c r="D693" s="12" t="s">
        <v>325</v>
      </c>
      <c r="E693" s="9"/>
      <c r="F693" s="13" t="str">
        <f>IF(E693 ="", "", VLOOKUP(E693, 'Primary Responses'!$E$7:F$155, 2, FALSE))</f>
        <v/>
      </c>
      <c r="G693" s="14"/>
      <c r="H693" s="9"/>
      <c r="I693" s="9"/>
      <c r="J693" s="9"/>
      <c r="K693" s="9"/>
      <c r="L693" s="15" t="str">
        <f t="shared" si="21"/>
        <v>-</v>
      </c>
    </row>
    <row r="694" spans="2:12" ht="54" customHeight="1" x14ac:dyDescent="0.2">
      <c r="B694" s="10" t="str">
        <f t="shared" ca="1" si="20"/>
        <v>-</v>
      </c>
      <c r="C694" s="11" t="s">
        <v>325</v>
      </c>
      <c r="D694" s="12" t="s">
        <v>325</v>
      </c>
      <c r="E694" s="9"/>
      <c r="F694" s="13" t="str">
        <f>IF(E694 ="", "", VLOOKUP(E694, 'Primary Responses'!$E$7:F$155, 2, FALSE))</f>
        <v/>
      </c>
      <c r="G694" s="14"/>
      <c r="H694" s="9"/>
      <c r="I694" s="9"/>
      <c r="J694" s="9"/>
      <c r="K694" s="9"/>
      <c r="L694" s="15" t="str">
        <f t="shared" si="21"/>
        <v>-</v>
      </c>
    </row>
    <row r="695" spans="2:12" ht="54" customHeight="1" x14ac:dyDescent="0.2">
      <c r="B695" s="10" t="str">
        <f t="shared" ca="1" si="20"/>
        <v>-</v>
      </c>
      <c r="C695" s="11" t="s">
        <v>325</v>
      </c>
      <c r="D695" s="12" t="s">
        <v>325</v>
      </c>
      <c r="E695" s="9"/>
      <c r="F695" s="13" t="str">
        <f>IF(E695 ="", "", VLOOKUP(E695, 'Primary Responses'!$E$7:F$155, 2, FALSE))</f>
        <v/>
      </c>
      <c r="G695" s="14"/>
      <c r="H695" s="9"/>
      <c r="I695" s="9"/>
      <c r="J695" s="9"/>
      <c r="K695" s="9"/>
      <c r="L695" s="15" t="str">
        <f t="shared" si="21"/>
        <v>-</v>
      </c>
    </row>
    <row r="696" spans="2:12" ht="54" customHeight="1" x14ac:dyDescent="0.2">
      <c r="B696" s="10" t="str">
        <f t="shared" ca="1" si="20"/>
        <v>-</v>
      </c>
      <c r="C696" s="11" t="s">
        <v>325</v>
      </c>
      <c r="D696" s="12" t="s">
        <v>325</v>
      </c>
      <c r="E696" s="9"/>
      <c r="F696" s="13" t="str">
        <f>IF(E696 ="", "", VLOOKUP(E696, 'Primary Responses'!$E$7:F$155, 2, FALSE))</f>
        <v/>
      </c>
      <c r="G696" s="14"/>
      <c r="H696" s="9"/>
      <c r="I696" s="9"/>
      <c r="J696" s="9"/>
      <c r="K696" s="9"/>
      <c r="L696" s="15" t="str">
        <f t="shared" si="21"/>
        <v>-</v>
      </c>
    </row>
    <row r="697" spans="2:12" ht="54" customHeight="1" x14ac:dyDescent="0.2">
      <c r="B697" s="10" t="str">
        <f t="shared" ca="1" si="20"/>
        <v>-</v>
      </c>
      <c r="C697" s="11" t="s">
        <v>325</v>
      </c>
      <c r="D697" s="12" t="s">
        <v>325</v>
      </c>
      <c r="E697" s="9"/>
      <c r="F697" s="13" t="str">
        <f>IF(E697 ="", "", VLOOKUP(E697, 'Primary Responses'!$E$7:F$155, 2, FALSE))</f>
        <v/>
      </c>
      <c r="G697" s="14"/>
      <c r="H697" s="9"/>
      <c r="I697" s="9"/>
      <c r="J697" s="9"/>
      <c r="K697" s="9"/>
      <c r="L697" s="15" t="str">
        <f t="shared" si="21"/>
        <v>-</v>
      </c>
    </row>
    <row r="698" spans="2:12" ht="54" customHeight="1" x14ac:dyDescent="0.2">
      <c r="B698" s="10" t="str">
        <f t="shared" ca="1" si="20"/>
        <v>-</v>
      </c>
      <c r="C698" s="11" t="s">
        <v>325</v>
      </c>
      <c r="D698" s="12" t="s">
        <v>325</v>
      </c>
      <c r="E698" s="9"/>
      <c r="F698" s="13" t="str">
        <f>IF(E698 ="", "", VLOOKUP(E698, 'Primary Responses'!$E$7:F$155, 2, FALSE))</f>
        <v/>
      </c>
      <c r="G698" s="14"/>
      <c r="H698" s="9"/>
      <c r="I698" s="9"/>
      <c r="J698" s="9"/>
      <c r="K698" s="9"/>
      <c r="L698" s="15" t="str">
        <f t="shared" si="21"/>
        <v>-</v>
      </c>
    </row>
    <row r="699" spans="2:12" ht="54" customHeight="1" x14ac:dyDescent="0.2">
      <c r="B699" s="10" t="str">
        <f t="shared" ca="1" si="20"/>
        <v>-</v>
      </c>
      <c r="C699" s="11" t="s">
        <v>325</v>
      </c>
      <c r="D699" s="12" t="s">
        <v>325</v>
      </c>
      <c r="E699" s="9"/>
      <c r="F699" s="13" t="str">
        <f>IF(E699 ="", "", VLOOKUP(E699, 'Primary Responses'!$E$7:F$155, 2, FALSE))</f>
        <v/>
      </c>
      <c r="G699" s="14"/>
      <c r="H699" s="9"/>
      <c r="I699" s="9"/>
      <c r="J699" s="9"/>
      <c r="K699" s="9"/>
      <c r="L699" s="15" t="str">
        <f t="shared" si="21"/>
        <v>-</v>
      </c>
    </row>
    <row r="700" spans="2:12" ht="54" customHeight="1" x14ac:dyDescent="0.2">
      <c r="B700" s="10" t="str">
        <f t="shared" ca="1" si="20"/>
        <v>-</v>
      </c>
      <c r="C700" s="11" t="s">
        <v>325</v>
      </c>
      <c r="D700" s="12" t="s">
        <v>325</v>
      </c>
      <c r="E700" s="9"/>
      <c r="F700" s="13" t="str">
        <f>IF(E700 ="", "", VLOOKUP(E700, 'Primary Responses'!$E$7:F$155, 2, FALSE))</f>
        <v/>
      </c>
      <c r="G700" s="14"/>
      <c r="H700" s="9"/>
      <c r="I700" s="9"/>
      <c r="J700" s="9"/>
      <c r="K700" s="9"/>
      <c r="L700" s="15" t="str">
        <f t="shared" si="21"/>
        <v>-</v>
      </c>
    </row>
    <row r="701" spans="2:12" ht="54" customHeight="1" x14ac:dyDescent="0.2">
      <c r="B701" s="10" t="str">
        <f t="shared" ca="1" si="20"/>
        <v>-</v>
      </c>
      <c r="C701" s="11" t="s">
        <v>325</v>
      </c>
      <c r="D701" s="12" t="s">
        <v>325</v>
      </c>
      <c r="E701" s="9"/>
      <c r="F701" s="13" t="str">
        <f>IF(E701 ="", "", VLOOKUP(E701, 'Primary Responses'!$E$7:F$155, 2, FALSE))</f>
        <v/>
      </c>
      <c r="G701" s="14"/>
      <c r="H701" s="9"/>
      <c r="I701" s="9"/>
      <c r="J701" s="9"/>
      <c r="K701" s="9"/>
      <c r="L701" s="15" t="str">
        <f t="shared" si="21"/>
        <v>-</v>
      </c>
    </row>
    <row r="702" spans="2:12" ht="54" customHeight="1" x14ac:dyDescent="0.2">
      <c r="B702" s="10" t="str">
        <f t="shared" ca="1" si="20"/>
        <v>-</v>
      </c>
      <c r="C702" s="11" t="s">
        <v>325</v>
      </c>
      <c r="D702" s="12" t="s">
        <v>325</v>
      </c>
      <c r="E702" s="9"/>
      <c r="F702" s="13" t="str">
        <f>IF(E702 ="", "", VLOOKUP(E702, 'Primary Responses'!$E$7:F$155, 2, FALSE))</f>
        <v/>
      </c>
      <c r="G702" s="14"/>
      <c r="H702" s="9"/>
      <c r="I702" s="9"/>
      <c r="J702" s="9"/>
      <c r="K702" s="9"/>
      <c r="L702" s="15" t="str">
        <f t="shared" si="21"/>
        <v>-</v>
      </c>
    </row>
    <row r="703" spans="2:12" ht="54" customHeight="1" x14ac:dyDescent="0.2">
      <c r="B703" s="10" t="str">
        <f t="shared" ca="1" si="20"/>
        <v>-</v>
      </c>
      <c r="C703" s="11" t="s">
        <v>325</v>
      </c>
      <c r="D703" s="12" t="s">
        <v>325</v>
      </c>
      <c r="E703" s="9"/>
      <c r="F703" s="13" t="str">
        <f>IF(E703 ="", "", VLOOKUP(E703, 'Primary Responses'!$E$7:F$155, 2, FALSE))</f>
        <v/>
      </c>
      <c r="G703" s="14"/>
      <c r="H703" s="9"/>
      <c r="I703" s="9"/>
      <c r="J703" s="9"/>
      <c r="K703" s="9"/>
      <c r="L703" s="15" t="str">
        <f t="shared" si="21"/>
        <v>-</v>
      </c>
    </row>
    <row r="704" spans="2:12" ht="54" customHeight="1" x14ac:dyDescent="0.2">
      <c r="B704" s="10" t="str">
        <f t="shared" ca="1" si="20"/>
        <v>-</v>
      </c>
      <c r="C704" s="11" t="s">
        <v>325</v>
      </c>
      <c r="D704" s="12" t="s">
        <v>325</v>
      </c>
      <c r="E704" s="9"/>
      <c r="F704" s="13" t="str">
        <f>IF(E704 ="", "", VLOOKUP(E704, 'Primary Responses'!$E$7:F$155, 2, FALSE))</f>
        <v/>
      </c>
      <c r="G704" s="14"/>
      <c r="H704" s="9"/>
      <c r="I704" s="9"/>
      <c r="J704" s="9"/>
      <c r="K704" s="9"/>
      <c r="L704" s="15" t="str">
        <f t="shared" si="21"/>
        <v>-</v>
      </c>
    </row>
    <row r="705" spans="2:12" ht="54" customHeight="1" x14ac:dyDescent="0.2">
      <c r="B705" s="10" t="str">
        <f t="shared" ca="1" si="20"/>
        <v>-</v>
      </c>
      <c r="C705" s="11" t="s">
        <v>325</v>
      </c>
      <c r="D705" s="12" t="s">
        <v>325</v>
      </c>
      <c r="E705" s="9"/>
      <c r="F705" s="13" t="str">
        <f>IF(E705 ="", "", VLOOKUP(E705, 'Primary Responses'!$E$7:F$155, 2, FALSE))</f>
        <v/>
      </c>
      <c r="G705" s="14"/>
      <c r="H705" s="9"/>
      <c r="I705" s="9"/>
      <c r="J705" s="9"/>
      <c r="K705" s="9"/>
      <c r="L705" s="15" t="str">
        <f t="shared" si="21"/>
        <v>-</v>
      </c>
    </row>
    <row r="706" spans="2:12" ht="54" customHeight="1" x14ac:dyDescent="0.2">
      <c r="B706" s="10" t="str">
        <f t="shared" ca="1" si="20"/>
        <v>-</v>
      </c>
      <c r="C706" s="11" t="s">
        <v>325</v>
      </c>
      <c r="D706" s="12" t="s">
        <v>325</v>
      </c>
      <c r="E706" s="9"/>
      <c r="F706" s="13" t="str">
        <f>IF(E706 ="", "", VLOOKUP(E706, 'Primary Responses'!$E$7:F$155, 2, FALSE))</f>
        <v/>
      </c>
      <c r="G706" s="14"/>
      <c r="H706" s="9"/>
      <c r="I706" s="9"/>
      <c r="J706" s="9"/>
      <c r="K706" s="9"/>
      <c r="L706" s="15" t="str">
        <f t="shared" si="21"/>
        <v>-</v>
      </c>
    </row>
    <row r="707" spans="2:12" ht="54" customHeight="1" x14ac:dyDescent="0.2">
      <c r="B707" s="10" t="str">
        <f t="shared" ca="1" si="20"/>
        <v>-</v>
      </c>
      <c r="C707" s="11" t="s">
        <v>325</v>
      </c>
      <c r="D707" s="12" t="s">
        <v>325</v>
      </c>
      <c r="E707" s="9"/>
      <c r="F707" s="13" t="str">
        <f>IF(E707 ="", "", VLOOKUP(E707, 'Primary Responses'!$E$7:F$155, 2, FALSE))</f>
        <v/>
      </c>
      <c r="G707" s="14"/>
      <c r="H707" s="9"/>
      <c r="I707" s="9"/>
      <c r="J707" s="9"/>
      <c r="K707" s="9"/>
      <c r="L707" s="15" t="str">
        <f t="shared" si="21"/>
        <v>-</v>
      </c>
    </row>
    <row r="708" spans="2:12" ht="54" customHeight="1" x14ac:dyDescent="0.2">
      <c r="B708" s="10" t="str">
        <f t="shared" ca="1" si="20"/>
        <v>-</v>
      </c>
      <c r="C708" s="11" t="s">
        <v>325</v>
      </c>
      <c r="D708" s="12" t="s">
        <v>325</v>
      </c>
      <c r="E708" s="9"/>
      <c r="F708" s="13" t="str">
        <f>IF(E708 ="", "", VLOOKUP(E708, 'Primary Responses'!$E$7:F$155, 2, FALSE))</f>
        <v/>
      </c>
      <c r="G708" s="14"/>
      <c r="H708" s="9"/>
      <c r="I708" s="9"/>
      <c r="J708" s="9"/>
      <c r="K708" s="9"/>
      <c r="L708" s="15" t="str">
        <f t="shared" si="21"/>
        <v>-</v>
      </c>
    </row>
    <row r="709" spans="2:12" ht="54" customHeight="1" x14ac:dyDescent="0.2">
      <c r="B709" s="10" t="str">
        <f t="shared" ca="1" si="20"/>
        <v>-</v>
      </c>
      <c r="C709" s="11" t="s">
        <v>325</v>
      </c>
      <c r="D709" s="12" t="s">
        <v>325</v>
      </c>
      <c r="E709" s="9"/>
      <c r="F709" s="13" t="str">
        <f>IF(E709 ="", "", VLOOKUP(E709, 'Primary Responses'!$E$7:F$155, 2, FALSE))</f>
        <v/>
      </c>
      <c r="G709" s="14"/>
      <c r="H709" s="9"/>
      <c r="I709" s="9"/>
      <c r="J709" s="9"/>
      <c r="K709" s="9"/>
      <c r="L709" s="15" t="str">
        <f t="shared" si="21"/>
        <v>-</v>
      </c>
    </row>
    <row r="710" spans="2:12" ht="54" customHeight="1" x14ac:dyDescent="0.2">
      <c r="B710" s="10" t="str">
        <f t="shared" ca="1" si="20"/>
        <v>-</v>
      </c>
      <c r="C710" s="11" t="s">
        <v>325</v>
      </c>
      <c r="D710" s="12" t="s">
        <v>325</v>
      </c>
      <c r="E710" s="9"/>
      <c r="F710" s="13" t="str">
        <f>IF(E710 ="", "", VLOOKUP(E710, 'Primary Responses'!$E$7:F$155, 2, FALSE))</f>
        <v/>
      </c>
      <c r="G710" s="14"/>
      <c r="H710" s="9"/>
      <c r="I710" s="9"/>
      <c r="J710" s="9"/>
      <c r="K710" s="9"/>
      <c r="L710" s="15" t="str">
        <f t="shared" si="21"/>
        <v>-</v>
      </c>
    </row>
    <row r="711" spans="2:12" ht="54" customHeight="1" x14ac:dyDescent="0.2">
      <c r="B711" s="10" t="str">
        <f t="shared" ref="B711:B736" ca="1" si="22">IF(ISBLANK(E711), IF(NOT(AND(ISBLANK($G711), ISBLANK($H711), ISBLANK($I711), ISBLANK($J711), ISBLANK($K711))), "Error: Please provide a value in the '#' column", "-"), IFERROR("Error: Missing value for '" &amp; INDIRECT(ADDRESS(5, (7 + MATCH(TRUE, INDEX(ISBLANK(G711:K711), 0, 0), 0) - 1))) &amp; "' in cell " &amp; ADDRESS(ROW(), (7 + MATCH(TRUE, INDEX(ISBLANK(G711:K711), 0, 0), 0) - 1), 4), "Success: All values provided"))</f>
        <v>-</v>
      </c>
      <c r="C711" s="11" t="s">
        <v>325</v>
      </c>
      <c r="D711" s="12" t="s">
        <v>325</v>
      </c>
      <c r="E711" s="9"/>
      <c r="F711" s="13" t="str">
        <f>IF(E711 ="", "", VLOOKUP(E711, 'Primary Responses'!$E$7:F$155, 2, FALSE))</f>
        <v/>
      </c>
      <c r="G711" s="14"/>
      <c r="H711" s="9"/>
      <c r="I711" s="9"/>
      <c r="J711" s="9"/>
      <c r="K711" s="9"/>
      <c r="L711" s="15" t="str">
        <f t="shared" ref="L711:L736" si="23">IFERROR(IF(ISBLANK(G711), NA(), G711), "-")</f>
        <v>-</v>
      </c>
    </row>
    <row r="712" spans="2:12" ht="54" customHeight="1" x14ac:dyDescent="0.2">
      <c r="B712" s="10" t="str">
        <f t="shared" ca="1" si="22"/>
        <v>-</v>
      </c>
      <c r="C712" s="11" t="s">
        <v>325</v>
      </c>
      <c r="D712" s="12" t="s">
        <v>325</v>
      </c>
      <c r="E712" s="9"/>
      <c r="F712" s="13" t="str">
        <f>IF(E712 ="", "", VLOOKUP(E712, 'Primary Responses'!$E$7:F$155, 2, FALSE))</f>
        <v/>
      </c>
      <c r="G712" s="14"/>
      <c r="H712" s="9"/>
      <c r="I712" s="9"/>
      <c r="J712" s="9"/>
      <c r="K712" s="9"/>
      <c r="L712" s="15" t="str">
        <f t="shared" si="23"/>
        <v>-</v>
      </c>
    </row>
    <row r="713" spans="2:12" ht="54" customHeight="1" x14ac:dyDescent="0.2">
      <c r="B713" s="10" t="str">
        <f t="shared" ca="1" si="22"/>
        <v>-</v>
      </c>
      <c r="C713" s="11" t="s">
        <v>325</v>
      </c>
      <c r="D713" s="12" t="s">
        <v>325</v>
      </c>
      <c r="E713" s="9"/>
      <c r="F713" s="13" t="str">
        <f>IF(E713 ="", "", VLOOKUP(E713, 'Primary Responses'!$E$7:F$155, 2, FALSE))</f>
        <v/>
      </c>
      <c r="G713" s="14"/>
      <c r="H713" s="9"/>
      <c r="I713" s="9"/>
      <c r="J713" s="9"/>
      <c r="K713" s="9"/>
      <c r="L713" s="15" t="str">
        <f t="shared" si="23"/>
        <v>-</v>
      </c>
    </row>
    <row r="714" spans="2:12" ht="54" customHeight="1" x14ac:dyDescent="0.2">
      <c r="B714" s="10" t="str">
        <f t="shared" ca="1" si="22"/>
        <v>-</v>
      </c>
      <c r="C714" s="11" t="s">
        <v>325</v>
      </c>
      <c r="D714" s="12" t="s">
        <v>325</v>
      </c>
      <c r="E714" s="9"/>
      <c r="F714" s="13" t="str">
        <f>IF(E714 ="", "", VLOOKUP(E714, 'Primary Responses'!$E$7:F$155, 2, FALSE))</f>
        <v/>
      </c>
      <c r="G714" s="14"/>
      <c r="H714" s="9"/>
      <c r="I714" s="9"/>
      <c r="J714" s="9"/>
      <c r="K714" s="9"/>
      <c r="L714" s="15" t="str">
        <f t="shared" si="23"/>
        <v>-</v>
      </c>
    </row>
    <row r="715" spans="2:12" ht="54" customHeight="1" x14ac:dyDescent="0.2">
      <c r="B715" s="10" t="str">
        <f t="shared" ca="1" si="22"/>
        <v>-</v>
      </c>
      <c r="C715" s="11" t="s">
        <v>325</v>
      </c>
      <c r="D715" s="12" t="s">
        <v>325</v>
      </c>
      <c r="E715" s="9"/>
      <c r="F715" s="13" t="str">
        <f>IF(E715 ="", "", VLOOKUP(E715, 'Primary Responses'!$E$7:F$155, 2, FALSE))</f>
        <v/>
      </c>
      <c r="G715" s="14"/>
      <c r="H715" s="9"/>
      <c r="I715" s="9"/>
      <c r="J715" s="9"/>
      <c r="K715" s="9"/>
      <c r="L715" s="15" t="str">
        <f t="shared" si="23"/>
        <v>-</v>
      </c>
    </row>
    <row r="716" spans="2:12" ht="54" customHeight="1" x14ac:dyDescent="0.2">
      <c r="B716" s="10" t="str">
        <f t="shared" ca="1" si="22"/>
        <v>-</v>
      </c>
      <c r="C716" s="11" t="s">
        <v>325</v>
      </c>
      <c r="D716" s="12" t="s">
        <v>325</v>
      </c>
      <c r="E716" s="9"/>
      <c r="F716" s="13" t="str">
        <f>IF(E716 ="", "", VLOOKUP(E716, 'Primary Responses'!$E$7:F$155, 2, FALSE))</f>
        <v/>
      </c>
      <c r="G716" s="14"/>
      <c r="H716" s="9"/>
      <c r="I716" s="9"/>
      <c r="J716" s="9"/>
      <c r="K716" s="9"/>
      <c r="L716" s="15" t="str">
        <f t="shared" si="23"/>
        <v>-</v>
      </c>
    </row>
    <row r="717" spans="2:12" ht="54" customHeight="1" x14ac:dyDescent="0.2">
      <c r="B717" s="10" t="str">
        <f t="shared" ca="1" si="22"/>
        <v>-</v>
      </c>
      <c r="C717" s="11" t="s">
        <v>325</v>
      </c>
      <c r="D717" s="12" t="s">
        <v>325</v>
      </c>
      <c r="E717" s="9"/>
      <c r="F717" s="13" t="str">
        <f>IF(E717 ="", "", VLOOKUP(E717, 'Primary Responses'!$E$7:F$155, 2, FALSE))</f>
        <v/>
      </c>
      <c r="G717" s="14"/>
      <c r="H717" s="9"/>
      <c r="I717" s="9"/>
      <c r="J717" s="9"/>
      <c r="K717" s="9"/>
      <c r="L717" s="15" t="str">
        <f t="shared" si="23"/>
        <v>-</v>
      </c>
    </row>
    <row r="718" spans="2:12" ht="54" customHeight="1" x14ac:dyDescent="0.2">
      <c r="B718" s="10" t="str">
        <f t="shared" ca="1" si="22"/>
        <v>-</v>
      </c>
      <c r="C718" s="11" t="s">
        <v>325</v>
      </c>
      <c r="D718" s="12" t="s">
        <v>325</v>
      </c>
      <c r="E718" s="9"/>
      <c r="F718" s="13" t="str">
        <f>IF(E718 ="", "", VLOOKUP(E718, 'Primary Responses'!$E$7:F$155, 2, FALSE))</f>
        <v/>
      </c>
      <c r="G718" s="14"/>
      <c r="H718" s="9"/>
      <c r="I718" s="9"/>
      <c r="J718" s="9"/>
      <c r="K718" s="9"/>
      <c r="L718" s="15" t="str">
        <f t="shared" si="23"/>
        <v>-</v>
      </c>
    </row>
    <row r="719" spans="2:12" ht="54" customHeight="1" x14ac:dyDescent="0.2">
      <c r="B719" s="10" t="str">
        <f t="shared" ca="1" si="22"/>
        <v>-</v>
      </c>
      <c r="C719" s="11" t="s">
        <v>325</v>
      </c>
      <c r="D719" s="12" t="s">
        <v>325</v>
      </c>
      <c r="E719" s="9"/>
      <c r="F719" s="13" t="str">
        <f>IF(E719 ="", "", VLOOKUP(E719, 'Primary Responses'!$E$7:F$155, 2, FALSE))</f>
        <v/>
      </c>
      <c r="G719" s="14"/>
      <c r="H719" s="9"/>
      <c r="I719" s="9"/>
      <c r="J719" s="9"/>
      <c r="K719" s="9"/>
      <c r="L719" s="15" t="str">
        <f t="shared" si="23"/>
        <v>-</v>
      </c>
    </row>
    <row r="720" spans="2:12" ht="54" customHeight="1" x14ac:dyDescent="0.2">
      <c r="B720" s="10" t="str">
        <f t="shared" ca="1" si="22"/>
        <v>-</v>
      </c>
      <c r="C720" s="11" t="s">
        <v>325</v>
      </c>
      <c r="D720" s="12" t="s">
        <v>325</v>
      </c>
      <c r="E720" s="9"/>
      <c r="F720" s="13" t="str">
        <f>IF(E720 ="", "", VLOOKUP(E720, 'Primary Responses'!$E$7:F$155, 2, FALSE))</f>
        <v/>
      </c>
      <c r="G720" s="14"/>
      <c r="H720" s="9"/>
      <c r="I720" s="9"/>
      <c r="J720" s="9"/>
      <c r="K720" s="9"/>
      <c r="L720" s="15" t="str">
        <f t="shared" si="23"/>
        <v>-</v>
      </c>
    </row>
    <row r="721" spans="2:12" ht="54" customHeight="1" x14ac:dyDescent="0.2">
      <c r="B721" s="10" t="str">
        <f t="shared" ca="1" si="22"/>
        <v>-</v>
      </c>
      <c r="C721" s="11" t="s">
        <v>325</v>
      </c>
      <c r="D721" s="12" t="s">
        <v>325</v>
      </c>
      <c r="E721" s="9"/>
      <c r="F721" s="13" t="str">
        <f>IF(E721 ="", "", VLOOKUP(E721, 'Primary Responses'!$E$7:F$155, 2, FALSE))</f>
        <v/>
      </c>
      <c r="G721" s="14"/>
      <c r="H721" s="9"/>
      <c r="I721" s="9"/>
      <c r="J721" s="9"/>
      <c r="K721" s="9"/>
      <c r="L721" s="15" t="str">
        <f t="shared" si="23"/>
        <v>-</v>
      </c>
    </row>
    <row r="722" spans="2:12" ht="54" customHeight="1" x14ac:dyDescent="0.2">
      <c r="B722" s="10" t="str">
        <f t="shared" ca="1" si="22"/>
        <v>-</v>
      </c>
      <c r="C722" s="11" t="s">
        <v>325</v>
      </c>
      <c r="D722" s="12" t="s">
        <v>325</v>
      </c>
      <c r="E722" s="9"/>
      <c r="F722" s="13" t="str">
        <f>IF(E722 ="", "", VLOOKUP(E722, 'Primary Responses'!$E$7:F$155, 2, FALSE))</f>
        <v/>
      </c>
      <c r="G722" s="14"/>
      <c r="H722" s="9"/>
      <c r="I722" s="9"/>
      <c r="J722" s="9"/>
      <c r="K722" s="9"/>
      <c r="L722" s="15" t="str">
        <f t="shared" si="23"/>
        <v>-</v>
      </c>
    </row>
    <row r="723" spans="2:12" ht="54" customHeight="1" x14ac:dyDescent="0.2">
      <c r="B723" s="10" t="str">
        <f t="shared" ca="1" si="22"/>
        <v>-</v>
      </c>
      <c r="C723" s="11" t="s">
        <v>325</v>
      </c>
      <c r="D723" s="12" t="s">
        <v>325</v>
      </c>
      <c r="E723" s="9"/>
      <c r="F723" s="13" t="str">
        <f>IF(E723 ="", "", VLOOKUP(E723, 'Primary Responses'!$E$7:F$155, 2, FALSE))</f>
        <v/>
      </c>
      <c r="G723" s="14"/>
      <c r="H723" s="9"/>
      <c r="I723" s="9"/>
      <c r="J723" s="9"/>
      <c r="K723" s="9"/>
      <c r="L723" s="15" t="str">
        <f t="shared" si="23"/>
        <v>-</v>
      </c>
    </row>
    <row r="724" spans="2:12" ht="54" customHeight="1" x14ac:dyDescent="0.2">
      <c r="B724" s="10" t="str">
        <f t="shared" ca="1" si="22"/>
        <v>-</v>
      </c>
      <c r="C724" s="11" t="s">
        <v>325</v>
      </c>
      <c r="D724" s="12" t="s">
        <v>325</v>
      </c>
      <c r="E724" s="9"/>
      <c r="F724" s="13" t="str">
        <f>IF(E724 ="", "", VLOOKUP(E724, 'Primary Responses'!$E$7:F$155, 2, FALSE))</f>
        <v/>
      </c>
      <c r="G724" s="14"/>
      <c r="H724" s="9"/>
      <c r="I724" s="9"/>
      <c r="J724" s="9"/>
      <c r="K724" s="9"/>
      <c r="L724" s="15" t="str">
        <f t="shared" si="23"/>
        <v>-</v>
      </c>
    </row>
    <row r="725" spans="2:12" ht="54" customHeight="1" x14ac:dyDescent="0.2">
      <c r="B725" s="10" t="str">
        <f t="shared" ca="1" si="22"/>
        <v>-</v>
      </c>
      <c r="C725" s="11" t="s">
        <v>325</v>
      </c>
      <c r="D725" s="12" t="s">
        <v>325</v>
      </c>
      <c r="E725" s="9"/>
      <c r="F725" s="13" t="str">
        <f>IF(E725 ="", "", VLOOKUP(E725, 'Primary Responses'!$E$7:F$155, 2, FALSE))</f>
        <v/>
      </c>
      <c r="G725" s="14"/>
      <c r="H725" s="9"/>
      <c r="I725" s="9"/>
      <c r="J725" s="9"/>
      <c r="K725" s="9"/>
      <c r="L725" s="15" t="str">
        <f t="shared" si="23"/>
        <v>-</v>
      </c>
    </row>
    <row r="726" spans="2:12" ht="54" customHeight="1" x14ac:dyDescent="0.2">
      <c r="B726" s="10" t="str">
        <f t="shared" ca="1" si="22"/>
        <v>-</v>
      </c>
      <c r="C726" s="11" t="s">
        <v>325</v>
      </c>
      <c r="D726" s="12" t="s">
        <v>325</v>
      </c>
      <c r="E726" s="9"/>
      <c r="F726" s="13" t="str">
        <f>IF(E726 ="", "", VLOOKUP(E726, 'Primary Responses'!$E$7:F$155, 2, FALSE))</f>
        <v/>
      </c>
      <c r="G726" s="14"/>
      <c r="H726" s="9"/>
      <c r="I726" s="9"/>
      <c r="J726" s="9"/>
      <c r="K726" s="9"/>
      <c r="L726" s="15" t="str">
        <f t="shared" si="23"/>
        <v>-</v>
      </c>
    </row>
    <row r="727" spans="2:12" ht="54" customHeight="1" x14ac:dyDescent="0.2">
      <c r="B727" s="10" t="str">
        <f t="shared" ca="1" si="22"/>
        <v>-</v>
      </c>
      <c r="C727" s="11" t="s">
        <v>325</v>
      </c>
      <c r="D727" s="12" t="s">
        <v>325</v>
      </c>
      <c r="E727" s="9"/>
      <c r="F727" s="13" t="str">
        <f>IF(E727 ="", "", VLOOKUP(E727, 'Primary Responses'!$E$7:F$155, 2, FALSE))</f>
        <v/>
      </c>
      <c r="G727" s="14"/>
      <c r="H727" s="9"/>
      <c r="I727" s="9"/>
      <c r="J727" s="9"/>
      <c r="K727" s="9"/>
      <c r="L727" s="15" t="str">
        <f t="shared" si="23"/>
        <v>-</v>
      </c>
    </row>
    <row r="728" spans="2:12" ht="54" customHeight="1" x14ac:dyDescent="0.2">
      <c r="B728" s="10" t="str">
        <f t="shared" ca="1" si="22"/>
        <v>-</v>
      </c>
      <c r="C728" s="11" t="s">
        <v>325</v>
      </c>
      <c r="D728" s="12" t="s">
        <v>325</v>
      </c>
      <c r="E728" s="9"/>
      <c r="F728" s="13" t="str">
        <f>IF(E728 ="", "", VLOOKUP(E728, 'Primary Responses'!$E$7:F$155, 2, FALSE))</f>
        <v/>
      </c>
      <c r="G728" s="14"/>
      <c r="H728" s="9"/>
      <c r="I728" s="9"/>
      <c r="J728" s="9"/>
      <c r="K728" s="9"/>
      <c r="L728" s="15" t="str">
        <f t="shared" si="23"/>
        <v>-</v>
      </c>
    </row>
    <row r="729" spans="2:12" ht="54" customHeight="1" x14ac:dyDescent="0.2">
      <c r="B729" s="10" t="str">
        <f t="shared" ca="1" si="22"/>
        <v>-</v>
      </c>
      <c r="C729" s="11" t="s">
        <v>325</v>
      </c>
      <c r="D729" s="12" t="s">
        <v>325</v>
      </c>
      <c r="E729" s="9"/>
      <c r="F729" s="13" t="str">
        <f>IF(E729 ="", "", VLOOKUP(E729, 'Primary Responses'!$E$7:F$155, 2, FALSE))</f>
        <v/>
      </c>
      <c r="G729" s="14"/>
      <c r="H729" s="9"/>
      <c r="I729" s="9"/>
      <c r="J729" s="9"/>
      <c r="K729" s="9"/>
      <c r="L729" s="15" t="str">
        <f t="shared" si="23"/>
        <v>-</v>
      </c>
    </row>
    <row r="730" spans="2:12" ht="54" customHeight="1" x14ac:dyDescent="0.2">
      <c r="B730" s="10" t="str">
        <f t="shared" ca="1" si="22"/>
        <v>-</v>
      </c>
      <c r="C730" s="11" t="s">
        <v>325</v>
      </c>
      <c r="D730" s="12" t="s">
        <v>325</v>
      </c>
      <c r="E730" s="9"/>
      <c r="F730" s="13" t="str">
        <f>IF(E730 ="", "", VLOOKUP(E730, 'Primary Responses'!$E$7:F$155, 2, FALSE))</f>
        <v/>
      </c>
      <c r="G730" s="14"/>
      <c r="H730" s="9"/>
      <c r="I730" s="9"/>
      <c r="J730" s="9"/>
      <c r="K730" s="9"/>
      <c r="L730" s="15" t="str">
        <f t="shared" si="23"/>
        <v>-</v>
      </c>
    </row>
    <row r="731" spans="2:12" ht="54" customHeight="1" x14ac:dyDescent="0.2">
      <c r="B731" s="10" t="str">
        <f t="shared" ca="1" si="22"/>
        <v>-</v>
      </c>
      <c r="C731" s="11" t="s">
        <v>325</v>
      </c>
      <c r="D731" s="12" t="s">
        <v>325</v>
      </c>
      <c r="E731" s="9"/>
      <c r="F731" s="13" t="str">
        <f>IF(E731 ="", "", VLOOKUP(E731, 'Primary Responses'!$E$7:F$155, 2, FALSE))</f>
        <v/>
      </c>
      <c r="G731" s="14"/>
      <c r="H731" s="9"/>
      <c r="I731" s="9"/>
      <c r="J731" s="9"/>
      <c r="K731" s="9"/>
      <c r="L731" s="15" t="str">
        <f t="shared" si="23"/>
        <v>-</v>
      </c>
    </row>
    <row r="732" spans="2:12" ht="54" customHeight="1" x14ac:dyDescent="0.2">
      <c r="B732" s="10" t="str">
        <f t="shared" ca="1" si="22"/>
        <v>-</v>
      </c>
      <c r="C732" s="11" t="s">
        <v>325</v>
      </c>
      <c r="D732" s="12" t="s">
        <v>325</v>
      </c>
      <c r="E732" s="9"/>
      <c r="F732" s="13" t="str">
        <f>IF(E732 ="", "", VLOOKUP(E732, 'Primary Responses'!$E$7:F$155, 2, FALSE))</f>
        <v/>
      </c>
      <c r="G732" s="14"/>
      <c r="H732" s="9"/>
      <c r="I732" s="9"/>
      <c r="J732" s="9"/>
      <c r="K732" s="9"/>
      <c r="L732" s="15" t="str">
        <f t="shared" si="23"/>
        <v>-</v>
      </c>
    </row>
    <row r="733" spans="2:12" ht="54" customHeight="1" x14ac:dyDescent="0.2">
      <c r="B733" s="10" t="str">
        <f t="shared" ca="1" si="22"/>
        <v>-</v>
      </c>
      <c r="C733" s="11" t="s">
        <v>325</v>
      </c>
      <c r="D733" s="12" t="s">
        <v>325</v>
      </c>
      <c r="E733" s="9"/>
      <c r="F733" s="13" t="str">
        <f>IF(E733 ="", "", VLOOKUP(E733, 'Primary Responses'!$E$7:F$155, 2, FALSE))</f>
        <v/>
      </c>
      <c r="G733" s="14"/>
      <c r="H733" s="9"/>
      <c r="I733" s="9"/>
      <c r="J733" s="9"/>
      <c r="K733" s="9"/>
      <c r="L733" s="15" t="str">
        <f t="shared" si="23"/>
        <v>-</v>
      </c>
    </row>
    <row r="734" spans="2:12" ht="54" customHeight="1" x14ac:dyDescent="0.2">
      <c r="B734" s="10" t="str">
        <f t="shared" ca="1" si="22"/>
        <v>-</v>
      </c>
      <c r="C734" s="11" t="s">
        <v>325</v>
      </c>
      <c r="D734" s="12" t="s">
        <v>325</v>
      </c>
      <c r="E734" s="9"/>
      <c r="F734" s="13" t="str">
        <f>IF(E734 ="", "", VLOOKUP(E734, 'Primary Responses'!$E$7:F$155, 2, FALSE))</f>
        <v/>
      </c>
      <c r="G734" s="14"/>
      <c r="H734" s="9"/>
      <c r="I734" s="9"/>
      <c r="J734" s="9"/>
      <c r="K734" s="9"/>
      <c r="L734" s="15" t="str">
        <f t="shared" si="23"/>
        <v>-</v>
      </c>
    </row>
    <row r="735" spans="2:12" ht="54" customHeight="1" x14ac:dyDescent="0.2">
      <c r="B735" s="10" t="str">
        <f t="shared" ca="1" si="22"/>
        <v>-</v>
      </c>
      <c r="C735" s="11" t="s">
        <v>325</v>
      </c>
      <c r="D735" s="12" t="s">
        <v>325</v>
      </c>
      <c r="E735" s="9"/>
      <c r="F735" s="13" t="str">
        <f>IF(E735 ="", "", VLOOKUP(E735, 'Primary Responses'!$E$7:F$155, 2, FALSE))</f>
        <v/>
      </c>
      <c r="G735" s="14"/>
      <c r="H735" s="9"/>
      <c r="I735" s="9"/>
      <c r="J735" s="9"/>
      <c r="K735" s="9"/>
      <c r="L735" s="15" t="str">
        <f t="shared" si="23"/>
        <v>-</v>
      </c>
    </row>
    <row r="736" spans="2:12" ht="54" customHeight="1" x14ac:dyDescent="0.2">
      <c r="B736" s="10" t="str">
        <f t="shared" ca="1" si="22"/>
        <v>-</v>
      </c>
      <c r="C736" s="11" t="s">
        <v>325</v>
      </c>
      <c r="D736" s="12" t="s">
        <v>325</v>
      </c>
      <c r="E736" s="9"/>
      <c r="F736" s="13" t="str">
        <f>IF(E736 ="", "", VLOOKUP(E736, 'Primary Responses'!$E$7:F$155, 2, FALSE))</f>
        <v/>
      </c>
      <c r="G736" s="14"/>
      <c r="H736" s="9"/>
      <c r="I736" s="9"/>
      <c r="J736" s="9"/>
      <c r="K736" s="9"/>
      <c r="L736" s="15" t="str">
        <f t="shared" si="23"/>
        <v>-</v>
      </c>
    </row>
  </sheetData>
  <sheetProtection password="E36C" sheet="1" objects="1" scenarios="1" formatCells="0" formatColumns="0" formatRows="0" insertHyperlinks="0"/>
  <conditionalFormatting sqref="B3">
    <cfRule type="beginsWith" dxfId="1463" priority="1" operator="beginsWith" text="Error">
      <formula>LEFT(B3,LEN("Error"))="Error"</formula>
    </cfRule>
    <cfRule type="beginsWith" dxfId="1462" priority="2" operator="beginsWith" text="Success">
      <formula>LEFT(B3,LEN("Success"))="Success"</formula>
    </cfRule>
  </conditionalFormatting>
  <conditionalFormatting sqref="G3:K3">
    <cfRule type="beginsWith" dxfId="1461" priority="3" operator="beginsWith" text="Error">
      <formula>LEFT(G3,LEN("Error"))="Error"</formula>
    </cfRule>
  </conditionalFormatting>
  <conditionalFormatting sqref="B7">
    <cfRule type="beginsWith" dxfId="1460" priority="4" operator="beginsWith" text="Error">
      <formula>LEFT(B7,LEN("Error"))="Error"</formula>
    </cfRule>
    <cfRule type="beginsWith" dxfId="1459" priority="5" operator="beginsWith" text="Success">
      <formula>LEFT(B7,LEN("Success"))="Success"</formula>
    </cfRule>
  </conditionalFormatting>
  <conditionalFormatting sqref="B8">
    <cfRule type="beginsWith" dxfId="1458" priority="6" operator="beginsWith" text="Error">
      <formula>LEFT(B8,LEN("Error"))="Error"</formula>
    </cfRule>
    <cfRule type="beginsWith" dxfId="1457" priority="7" operator="beginsWith" text="Success">
      <formula>LEFT(B8,LEN("Success"))="Success"</formula>
    </cfRule>
  </conditionalFormatting>
  <conditionalFormatting sqref="B9">
    <cfRule type="beginsWith" dxfId="1456" priority="8" operator="beginsWith" text="Error">
      <formula>LEFT(B9,LEN("Error"))="Error"</formula>
    </cfRule>
    <cfRule type="beginsWith" dxfId="1455" priority="9" operator="beginsWith" text="Success">
      <formula>LEFT(B9,LEN("Success"))="Success"</formula>
    </cfRule>
  </conditionalFormatting>
  <conditionalFormatting sqref="B10">
    <cfRule type="beginsWith" dxfId="1454" priority="10" operator="beginsWith" text="Error">
      <formula>LEFT(B10,LEN("Error"))="Error"</formula>
    </cfRule>
    <cfRule type="beginsWith" dxfId="1453" priority="11" operator="beginsWith" text="Success">
      <formula>LEFT(B10,LEN("Success"))="Success"</formula>
    </cfRule>
  </conditionalFormatting>
  <conditionalFormatting sqref="B11">
    <cfRule type="beginsWith" dxfId="1452" priority="12" operator="beginsWith" text="Error">
      <formula>LEFT(B11,LEN("Error"))="Error"</formula>
    </cfRule>
    <cfRule type="beginsWith" dxfId="1451" priority="13" operator="beginsWith" text="Success">
      <formula>LEFT(B11,LEN("Success"))="Success"</formula>
    </cfRule>
  </conditionalFormatting>
  <conditionalFormatting sqref="B12">
    <cfRule type="beginsWith" dxfId="1450" priority="14" operator="beginsWith" text="Error">
      <formula>LEFT(B12,LEN("Error"))="Error"</formula>
    </cfRule>
    <cfRule type="beginsWith" dxfId="1449" priority="15" operator="beginsWith" text="Success">
      <formula>LEFT(B12,LEN("Success"))="Success"</formula>
    </cfRule>
  </conditionalFormatting>
  <conditionalFormatting sqref="B13">
    <cfRule type="beginsWith" dxfId="1448" priority="16" operator="beginsWith" text="Error">
      <formula>LEFT(B13,LEN("Error"))="Error"</formula>
    </cfRule>
    <cfRule type="beginsWith" dxfId="1447" priority="17" operator="beginsWith" text="Success">
      <formula>LEFT(B13,LEN("Success"))="Success"</formula>
    </cfRule>
  </conditionalFormatting>
  <conditionalFormatting sqref="B14">
    <cfRule type="beginsWith" dxfId="1446" priority="18" operator="beginsWith" text="Error">
      <formula>LEFT(B14,LEN("Error"))="Error"</formula>
    </cfRule>
    <cfRule type="beginsWith" dxfId="1445" priority="19" operator="beginsWith" text="Success">
      <formula>LEFT(B14,LEN("Success"))="Success"</formula>
    </cfRule>
  </conditionalFormatting>
  <conditionalFormatting sqref="B15">
    <cfRule type="beginsWith" dxfId="1444" priority="20" operator="beginsWith" text="Error">
      <formula>LEFT(B15,LEN("Error"))="Error"</formula>
    </cfRule>
    <cfRule type="beginsWith" dxfId="1443" priority="21" operator="beginsWith" text="Success">
      <formula>LEFT(B15,LEN("Success"))="Success"</formula>
    </cfRule>
  </conditionalFormatting>
  <conditionalFormatting sqref="B16">
    <cfRule type="beginsWith" dxfId="1442" priority="22" operator="beginsWith" text="Error">
      <formula>LEFT(B16,LEN("Error"))="Error"</formula>
    </cfRule>
    <cfRule type="beginsWith" dxfId="1441" priority="23" operator="beginsWith" text="Success">
      <formula>LEFT(B16,LEN("Success"))="Success"</formula>
    </cfRule>
  </conditionalFormatting>
  <conditionalFormatting sqref="B17">
    <cfRule type="beginsWith" dxfId="1440" priority="24" operator="beginsWith" text="Error">
      <formula>LEFT(B17,LEN("Error"))="Error"</formula>
    </cfRule>
    <cfRule type="beginsWith" dxfId="1439" priority="25" operator="beginsWith" text="Success">
      <formula>LEFT(B17,LEN("Success"))="Success"</formula>
    </cfRule>
  </conditionalFormatting>
  <conditionalFormatting sqref="B18">
    <cfRule type="beginsWith" dxfId="1438" priority="26" operator="beginsWith" text="Error">
      <formula>LEFT(B18,LEN("Error"))="Error"</formula>
    </cfRule>
    <cfRule type="beginsWith" dxfId="1437" priority="27" operator="beginsWith" text="Success">
      <formula>LEFT(B18,LEN("Success"))="Success"</formula>
    </cfRule>
  </conditionalFormatting>
  <conditionalFormatting sqref="B19">
    <cfRule type="beginsWith" dxfId="1436" priority="28" operator="beginsWith" text="Error">
      <formula>LEFT(B19,LEN("Error"))="Error"</formula>
    </cfRule>
    <cfRule type="beginsWith" dxfId="1435" priority="29" operator="beginsWith" text="Success">
      <formula>LEFT(B19,LEN("Success"))="Success"</formula>
    </cfRule>
  </conditionalFormatting>
  <conditionalFormatting sqref="B20">
    <cfRule type="beginsWith" dxfId="1434" priority="30" operator="beginsWith" text="Error">
      <formula>LEFT(B20,LEN("Error"))="Error"</formula>
    </cfRule>
    <cfRule type="beginsWith" dxfId="1433" priority="31" operator="beginsWith" text="Success">
      <formula>LEFT(B20,LEN("Success"))="Success"</formula>
    </cfRule>
  </conditionalFormatting>
  <conditionalFormatting sqref="B21">
    <cfRule type="beginsWith" dxfId="1432" priority="32" operator="beginsWith" text="Error">
      <formula>LEFT(B21,LEN("Error"))="Error"</formula>
    </cfRule>
    <cfRule type="beginsWith" dxfId="1431" priority="33" operator="beginsWith" text="Success">
      <formula>LEFT(B21,LEN("Success"))="Success"</formula>
    </cfRule>
  </conditionalFormatting>
  <conditionalFormatting sqref="B22">
    <cfRule type="beginsWith" dxfId="1430" priority="34" operator="beginsWith" text="Error">
      <formula>LEFT(B22,LEN("Error"))="Error"</formula>
    </cfRule>
    <cfRule type="beginsWith" dxfId="1429" priority="35" operator="beginsWith" text="Success">
      <formula>LEFT(B22,LEN("Success"))="Success"</formula>
    </cfRule>
  </conditionalFormatting>
  <conditionalFormatting sqref="B23">
    <cfRule type="beginsWith" dxfId="1428" priority="36" operator="beginsWith" text="Error">
      <formula>LEFT(B23,LEN("Error"))="Error"</formula>
    </cfRule>
    <cfRule type="beginsWith" dxfId="1427" priority="37" operator="beginsWith" text="Success">
      <formula>LEFT(B23,LEN("Success"))="Success"</formula>
    </cfRule>
  </conditionalFormatting>
  <conditionalFormatting sqref="B24">
    <cfRule type="beginsWith" dxfId="1426" priority="38" operator="beginsWith" text="Error">
      <formula>LEFT(B24,LEN("Error"))="Error"</formula>
    </cfRule>
    <cfRule type="beginsWith" dxfId="1425" priority="39" operator="beginsWith" text="Success">
      <formula>LEFT(B24,LEN("Success"))="Success"</formula>
    </cfRule>
  </conditionalFormatting>
  <conditionalFormatting sqref="B25">
    <cfRule type="beginsWith" dxfId="1424" priority="40" operator="beginsWith" text="Error">
      <formula>LEFT(B25,LEN("Error"))="Error"</formula>
    </cfRule>
    <cfRule type="beginsWith" dxfId="1423" priority="41" operator="beginsWith" text="Success">
      <formula>LEFT(B25,LEN("Success"))="Success"</formula>
    </cfRule>
  </conditionalFormatting>
  <conditionalFormatting sqref="B26">
    <cfRule type="beginsWith" dxfId="1422" priority="42" operator="beginsWith" text="Error">
      <formula>LEFT(B26,LEN("Error"))="Error"</formula>
    </cfRule>
    <cfRule type="beginsWith" dxfId="1421" priority="43" operator="beginsWith" text="Success">
      <formula>LEFT(B26,LEN("Success"))="Success"</formula>
    </cfRule>
  </conditionalFormatting>
  <conditionalFormatting sqref="B27">
    <cfRule type="beginsWith" dxfId="1420" priority="44" operator="beginsWith" text="Error">
      <formula>LEFT(B27,LEN("Error"))="Error"</formula>
    </cfRule>
    <cfRule type="beginsWith" dxfId="1419" priority="45" operator="beginsWith" text="Success">
      <formula>LEFT(B27,LEN("Success"))="Success"</formula>
    </cfRule>
  </conditionalFormatting>
  <conditionalFormatting sqref="B28">
    <cfRule type="beginsWith" dxfId="1418" priority="46" operator="beginsWith" text="Error">
      <formula>LEFT(B28,LEN("Error"))="Error"</formula>
    </cfRule>
    <cfRule type="beginsWith" dxfId="1417" priority="47" operator="beginsWith" text="Success">
      <formula>LEFT(B28,LEN("Success"))="Success"</formula>
    </cfRule>
  </conditionalFormatting>
  <conditionalFormatting sqref="B29">
    <cfRule type="beginsWith" dxfId="1416" priority="48" operator="beginsWith" text="Error">
      <formula>LEFT(B29,LEN("Error"))="Error"</formula>
    </cfRule>
    <cfRule type="beginsWith" dxfId="1415" priority="49" operator="beginsWith" text="Success">
      <formula>LEFT(B29,LEN("Success"))="Success"</formula>
    </cfRule>
  </conditionalFormatting>
  <conditionalFormatting sqref="B30">
    <cfRule type="beginsWith" dxfId="1414" priority="50" operator="beginsWith" text="Error">
      <formula>LEFT(B30,LEN("Error"))="Error"</formula>
    </cfRule>
    <cfRule type="beginsWith" dxfId="1413" priority="51" operator="beginsWith" text="Success">
      <formula>LEFT(B30,LEN("Success"))="Success"</formula>
    </cfRule>
  </conditionalFormatting>
  <conditionalFormatting sqref="B31">
    <cfRule type="beginsWith" dxfId="1412" priority="52" operator="beginsWith" text="Error">
      <formula>LEFT(B31,LEN("Error"))="Error"</formula>
    </cfRule>
    <cfRule type="beginsWith" dxfId="1411" priority="53" operator="beginsWith" text="Success">
      <formula>LEFT(B31,LEN("Success"))="Success"</formula>
    </cfRule>
  </conditionalFormatting>
  <conditionalFormatting sqref="B32">
    <cfRule type="beginsWith" dxfId="1410" priority="54" operator="beginsWith" text="Error">
      <formula>LEFT(B32,LEN("Error"))="Error"</formula>
    </cfRule>
    <cfRule type="beginsWith" dxfId="1409" priority="55" operator="beginsWith" text="Success">
      <formula>LEFT(B32,LEN("Success"))="Success"</formula>
    </cfRule>
  </conditionalFormatting>
  <conditionalFormatting sqref="B33">
    <cfRule type="beginsWith" dxfId="1408" priority="56" operator="beginsWith" text="Error">
      <formula>LEFT(B33,LEN("Error"))="Error"</formula>
    </cfRule>
    <cfRule type="beginsWith" dxfId="1407" priority="57" operator="beginsWith" text="Success">
      <formula>LEFT(B33,LEN("Success"))="Success"</formula>
    </cfRule>
  </conditionalFormatting>
  <conditionalFormatting sqref="B34">
    <cfRule type="beginsWith" dxfId="1406" priority="58" operator="beginsWith" text="Error">
      <formula>LEFT(B34,LEN("Error"))="Error"</formula>
    </cfRule>
    <cfRule type="beginsWith" dxfId="1405" priority="59" operator="beginsWith" text="Success">
      <formula>LEFT(B34,LEN("Success"))="Success"</formula>
    </cfRule>
  </conditionalFormatting>
  <conditionalFormatting sqref="B35">
    <cfRule type="beginsWith" dxfId="1404" priority="60" operator="beginsWith" text="Error">
      <formula>LEFT(B35,LEN("Error"))="Error"</formula>
    </cfRule>
    <cfRule type="beginsWith" dxfId="1403" priority="61" operator="beginsWith" text="Success">
      <formula>LEFT(B35,LEN("Success"))="Success"</formula>
    </cfRule>
  </conditionalFormatting>
  <conditionalFormatting sqref="B36">
    <cfRule type="beginsWith" dxfId="1402" priority="62" operator="beginsWith" text="Error">
      <formula>LEFT(B36,LEN("Error"))="Error"</formula>
    </cfRule>
    <cfRule type="beginsWith" dxfId="1401" priority="63" operator="beginsWith" text="Success">
      <formula>LEFT(B36,LEN("Success"))="Success"</formula>
    </cfRule>
  </conditionalFormatting>
  <conditionalFormatting sqref="B37">
    <cfRule type="beginsWith" dxfId="1400" priority="64" operator="beginsWith" text="Error">
      <formula>LEFT(B37,LEN("Error"))="Error"</formula>
    </cfRule>
    <cfRule type="beginsWith" dxfId="1399" priority="65" operator="beginsWith" text="Success">
      <formula>LEFT(B37,LEN("Success"))="Success"</formula>
    </cfRule>
  </conditionalFormatting>
  <conditionalFormatting sqref="B38">
    <cfRule type="beginsWith" dxfId="1398" priority="66" operator="beginsWith" text="Error">
      <formula>LEFT(B38,LEN("Error"))="Error"</formula>
    </cfRule>
    <cfRule type="beginsWith" dxfId="1397" priority="67" operator="beginsWith" text="Success">
      <formula>LEFT(B38,LEN("Success"))="Success"</formula>
    </cfRule>
  </conditionalFormatting>
  <conditionalFormatting sqref="B39">
    <cfRule type="beginsWith" dxfId="1396" priority="68" operator="beginsWith" text="Error">
      <formula>LEFT(B39,LEN("Error"))="Error"</formula>
    </cfRule>
    <cfRule type="beginsWith" dxfId="1395" priority="69" operator="beginsWith" text="Success">
      <formula>LEFT(B39,LEN("Success"))="Success"</formula>
    </cfRule>
  </conditionalFormatting>
  <conditionalFormatting sqref="B40">
    <cfRule type="beginsWith" dxfId="1394" priority="70" operator="beginsWith" text="Error">
      <formula>LEFT(B40,LEN("Error"))="Error"</formula>
    </cfRule>
    <cfRule type="beginsWith" dxfId="1393" priority="71" operator="beginsWith" text="Success">
      <formula>LEFT(B40,LEN("Success"))="Success"</formula>
    </cfRule>
  </conditionalFormatting>
  <conditionalFormatting sqref="B41">
    <cfRule type="beginsWith" dxfId="1392" priority="72" operator="beginsWith" text="Error">
      <formula>LEFT(B41,LEN("Error"))="Error"</formula>
    </cfRule>
    <cfRule type="beginsWith" dxfId="1391" priority="73" operator="beginsWith" text="Success">
      <formula>LEFT(B41,LEN("Success"))="Success"</formula>
    </cfRule>
  </conditionalFormatting>
  <conditionalFormatting sqref="B42">
    <cfRule type="beginsWith" dxfId="1390" priority="74" operator="beginsWith" text="Error">
      <formula>LEFT(B42,LEN("Error"))="Error"</formula>
    </cfRule>
    <cfRule type="beginsWith" dxfId="1389" priority="75" operator="beginsWith" text="Success">
      <formula>LEFT(B42,LEN("Success"))="Success"</formula>
    </cfRule>
  </conditionalFormatting>
  <conditionalFormatting sqref="B43">
    <cfRule type="beginsWith" dxfId="1388" priority="76" operator="beginsWith" text="Error">
      <formula>LEFT(B43,LEN("Error"))="Error"</formula>
    </cfRule>
    <cfRule type="beginsWith" dxfId="1387" priority="77" operator="beginsWith" text="Success">
      <formula>LEFT(B43,LEN("Success"))="Success"</formula>
    </cfRule>
  </conditionalFormatting>
  <conditionalFormatting sqref="B44">
    <cfRule type="beginsWith" dxfId="1386" priority="78" operator="beginsWith" text="Error">
      <formula>LEFT(B44,LEN("Error"))="Error"</formula>
    </cfRule>
    <cfRule type="beginsWith" dxfId="1385" priority="79" operator="beginsWith" text="Success">
      <formula>LEFT(B44,LEN("Success"))="Success"</formula>
    </cfRule>
  </conditionalFormatting>
  <conditionalFormatting sqref="B45">
    <cfRule type="beginsWith" dxfId="1384" priority="80" operator="beginsWith" text="Error">
      <formula>LEFT(B45,LEN("Error"))="Error"</formula>
    </cfRule>
    <cfRule type="beginsWith" dxfId="1383" priority="81" operator="beginsWith" text="Success">
      <formula>LEFT(B45,LEN("Success"))="Success"</formula>
    </cfRule>
  </conditionalFormatting>
  <conditionalFormatting sqref="B46">
    <cfRule type="beginsWith" dxfId="1382" priority="82" operator="beginsWith" text="Error">
      <formula>LEFT(B46,LEN("Error"))="Error"</formula>
    </cfRule>
    <cfRule type="beginsWith" dxfId="1381" priority="83" operator="beginsWith" text="Success">
      <formula>LEFT(B46,LEN("Success"))="Success"</formula>
    </cfRule>
  </conditionalFormatting>
  <conditionalFormatting sqref="B47">
    <cfRule type="beginsWith" dxfId="1380" priority="84" operator="beginsWith" text="Error">
      <formula>LEFT(B47,LEN("Error"))="Error"</formula>
    </cfRule>
    <cfRule type="beginsWith" dxfId="1379" priority="85" operator="beginsWith" text="Success">
      <formula>LEFT(B47,LEN("Success"))="Success"</formula>
    </cfRule>
  </conditionalFormatting>
  <conditionalFormatting sqref="B48">
    <cfRule type="beginsWith" dxfId="1378" priority="86" operator="beginsWith" text="Error">
      <formula>LEFT(B48,LEN("Error"))="Error"</formula>
    </cfRule>
    <cfRule type="beginsWith" dxfId="1377" priority="87" operator="beginsWith" text="Success">
      <formula>LEFT(B48,LEN("Success"))="Success"</formula>
    </cfRule>
  </conditionalFormatting>
  <conditionalFormatting sqref="B49">
    <cfRule type="beginsWith" dxfId="1376" priority="88" operator="beginsWith" text="Error">
      <formula>LEFT(B49,LEN("Error"))="Error"</formula>
    </cfRule>
    <cfRule type="beginsWith" dxfId="1375" priority="89" operator="beginsWith" text="Success">
      <formula>LEFT(B49,LEN("Success"))="Success"</formula>
    </cfRule>
  </conditionalFormatting>
  <conditionalFormatting sqref="B50">
    <cfRule type="beginsWith" dxfId="1374" priority="90" operator="beginsWith" text="Error">
      <formula>LEFT(B50,LEN("Error"))="Error"</formula>
    </cfRule>
    <cfRule type="beginsWith" dxfId="1373" priority="91" operator="beginsWith" text="Success">
      <formula>LEFT(B50,LEN("Success"))="Success"</formula>
    </cfRule>
  </conditionalFormatting>
  <conditionalFormatting sqref="B51">
    <cfRule type="beginsWith" dxfId="1372" priority="92" operator="beginsWith" text="Error">
      <formula>LEFT(B51,LEN("Error"))="Error"</formula>
    </cfRule>
    <cfRule type="beginsWith" dxfId="1371" priority="93" operator="beginsWith" text="Success">
      <formula>LEFT(B51,LEN("Success"))="Success"</formula>
    </cfRule>
  </conditionalFormatting>
  <conditionalFormatting sqref="B52">
    <cfRule type="beginsWith" dxfId="1370" priority="94" operator="beginsWith" text="Error">
      <formula>LEFT(B52,LEN("Error"))="Error"</formula>
    </cfRule>
    <cfRule type="beginsWith" dxfId="1369" priority="95" operator="beginsWith" text="Success">
      <formula>LEFT(B52,LEN("Success"))="Success"</formula>
    </cfRule>
  </conditionalFormatting>
  <conditionalFormatting sqref="B53">
    <cfRule type="beginsWith" dxfId="1368" priority="96" operator="beginsWith" text="Error">
      <formula>LEFT(B53,LEN("Error"))="Error"</formula>
    </cfRule>
    <cfRule type="beginsWith" dxfId="1367" priority="97" operator="beginsWith" text="Success">
      <formula>LEFT(B53,LEN("Success"))="Success"</formula>
    </cfRule>
  </conditionalFormatting>
  <conditionalFormatting sqref="B54">
    <cfRule type="beginsWith" dxfId="1366" priority="98" operator="beginsWith" text="Error">
      <formula>LEFT(B54,LEN("Error"))="Error"</formula>
    </cfRule>
    <cfRule type="beginsWith" dxfId="1365" priority="99" operator="beginsWith" text="Success">
      <formula>LEFT(B54,LEN("Success"))="Success"</formula>
    </cfRule>
  </conditionalFormatting>
  <conditionalFormatting sqref="B55">
    <cfRule type="beginsWith" dxfId="1364" priority="100" operator="beginsWith" text="Error">
      <formula>LEFT(B55,LEN("Error"))="Error"</formula>
    </cfRule>
    <cfRule type="beginsWith" dxfId="1363" priority="101" operator="beginsWith" text="Success">
      <formula>LEFT(B55,LEN("Success"))="Success"</formula>
    </cfRule>
  </conditionalFormatting>
  <conditionalFormatting sqref="B56">
    <cfRule type="beginsWith" dxfId="1362" priority="102" operator="beginsWith" text="Error">
      <formula>LEFT(B56,LEN("Error"))="Error"</formula>
    </cfRule>
    <cfRule type="beginsWith" dxfId="1361" priority="103" operator="beginsWith" text="Success">
      <formula>LEFT(B56,LEN("Success"))="Success"</formula>
    </cfRule>
  </conditionalFormatting>
  <conditionalFormatting sqref="B57">
    <cfRule type="beginsWith" dxfId="1360" priority="104" operator="beginsWith" text="Error">
      <formula>LEFT(B57,LEN("Error"))="Error"</formula>
    </cfRule>
    <cfRule type="beginsWith" dxfId="1359" priority="105" operator="beginsWith" text="Success">
      <formula>LEFT(B57,LEN("Success"))="Success"</formula>
    </cfRule>
  </conditionalFormatting>
  <conditionalFormatting sqref="B58">
    <cfRule type="beginsWith" dxfId="1358" priority="106" operator="beginsWith" text="Error">
      <formula>LEFT(B58,LEN("Error"))="Error"</formula>
    </cfRule>
    <cfRule type="beginsWith" dxfId="1357" priority="107" operator="beginsWith" text="Success">
      <formula>LEFT(B58,LEN("Success"))="Success"</formula>
    </cfRule>
  </conditionalFormatting>
  <conditionalFormatting sqref="B59">
    <cfRule type="beginsWith" dxfId="1356" priority="108" operator="beginsWith" text="Error">
      <formula>LEFT(B59,LEN("Error"))="Error"</formula>
    </cfRule>
    <cfRule type="beginsWith" dxfId="1355" priority="109" operator="beginsWith" text="Success">
      <formula>LEFT(B59,LEN("Success"))="Success"</formula>
    </cfRule>
  </conditionalFormatting>
  <conditionalFormatting sqref="B60">
    <cfRule type="beginsWith" dxfId="1354" priority="110" operator="beginsWith" text="Error">
      <formula>LEFT(B60,LEN("Error"))="Error"</formula>
    </cfRule>
    <cfRule type="beginsWith" dxfId="1353" priority="111" operator="beginsWith" text="Success">
      <formula>LEFT(B60,LEN("Success"))="Success"</formula>
    </cfRule>
  </conditionalFormatting>
  <conditionalFormatting sqref="B61">
    <cfRule type="beginsWith" dxfId="1352" priority="112" operator="beginsWith" text="Error">
      <formula>LEFT(B61,LEN("Error"))="Error"</formula>
    </cfRule>
    <cfRule type="beginsWith" dxfId="1351" priority="113" operator="beginsWith" text="Success">
      <formula>LEFT(B61,LEN("Success"))="Success"</formula>
    </cfRule>
  </conditionalFormatting>
  <conditionalFormatting sqref="B62">
    <cfRule type="beginsWith" dxfId="1350" priority="114" operator="beginsWith" text="Error">
      <formula>LEFT(B62,LEN("Error"))="Error"</formula>
    </cfRule>
    <cfRule type="beginsWith" dxfId="1349" priority="115" operator="beginsWith" text="Success">
      <formula>LEFT(B62,LEN("Success"))="Success"</formula>
    </cfRule>
  </conditionalFormatting>
  <conditionalFormatting sqref="B63">
    <cfRule type="beginsWith" dxfId="1348" priority="116" operator="beginsWith" text="Error">
      <formula>LEFT(B63,LEN("Error"))="Error"</formula>
    </cfRule>
    <cfRule type="beginsWith" dxfId="1347" priority="117" operator="beginsWith" text="Success">
      <formula>LEFT(B63,LEN("Success"))="Success"</formula>
    </cfRule>
  </conditionalFormatting>
  <conditionalFormatting sqref="B64">
    <cfRule type="beginsWith" dxfId="1346" priority="118" operator="beginsWith" text="Error">
      <formula>LEFT(B64,LEN("Error"))="Error"</formula>
    </cfRule>
    <cfRule type="beginsWith" dxfId="1345" priority="119" operator="beginsWith" text="Success">
      <formula>LEFT(B64,LEN("Success"))="Success"</formula>
    </cfRule>
  </conditionalFormatting>
  <conditionalFormatting sqref="B65">
    <cfRule type="beginsWith" dxfId="1344" priority="120" operator="beginsWith" text="Error">
      <formula>LEFT(B65,LEN("Error"))="Error"</formula>
    </cfRule>
    <cfRule type="beginsWith" dxfId="1343" priority="121" operator="beginsWith" text="Success">
      <formula>LEFT(B65,LEN("Success"))="Success"</formula>
    </cfRule>
  </conditionalFormatting>
  <conditionalFormatting sqref="B66">
    <cfRule type="beginsWith" dxfId="1342" priority="122" operator="beginsWith" text="Error">
      <formula>LEFT(B66,LEN("Error"))="Error"</formula>
    </cfRule>
    <cfRule type="beginsWith" dxfId="1341" priority="123" operator="beginsWith" text="Success">
      <formula>LEFT(B66,LEN("Success"))="Success"</formula>
    </cfRule>
  </conditionalFormatting>
  <conditionalFormatting sqref="B67">
    <cfRule type="beginsWith" dxfId="1340" priority="124" operator="beginsWith" text="Error">
      <formula>LEFT(B67,LEN("Error"))="Error"</formula>
    </cfRule>
    <cfRule type="beginsWith" dxfId="1339" priority="125" operator="beginsWith" text="Success">
      <formula>LEFT(B67,LEN("Success"))="Success"</formula>
    </cfRule>
  </conditionalFormatting>
  <conditionalFormatting sqref="B68">
    <cfRule type="beginsWith" dxfId="1338" priority="126" operator="beginsWith" text="Error">
      <formula>LEFT(B68,LEN("Error"))="Error"</formula>
    </cfRule>
    <cfRule type="beginsWith" dxfId="1337" priority="127" operator="beginsWith" text="Success">
      <formula>LEFT(B68,LEN("Success"))="Success"</formula>
    </cfRule>
  </conditionalFormatting>
  <conditionalFormatting sqref="B69">
    <cfRule type="beginsWith" dxfId="1336" priority="128" operator="beginsWith" text="Error">
      <formula>LEFT(B69,LEN("Error"))="Error"</formula>
    </cfRule>
    <cfRule type="beginsWith" dxfId="1335" priority="129" operator="beginsWith" text="Success">
      <formula>LEFT(B69,LEN("Success"))="Success"</formula>
    </cfRule>
  </conditionalFormatting>
  <conditionalFormatting sqref="B70">
    <cfRule type="beginsWith" dxfId="1334" priority="130" operator="beginsWith" text="Error">
      <formula>LEFT(B70,LEN("Error"))="Error"</formula>
    </cfRule>
    <cfRule type="beginsWith" dxfId="1333" priority="131" operator="beginsWith" text="Success">
      <formula>LEFT(B70,LEN("Success"))="Success"</formula>
    </cfRule>
  </conditionalFormatting>
  <conditionalFormatting sqref="B71">
    <cfRule type="beginsWith" dxfId="1332" priority="132" operator="beginsWith" text="Error">
      <formula>LEFT(B71,LEN("Error"))="Error"</formula>
    </cfRule>
    <cfRule type="beginsWith" dxfId="1331" priority="133" operator="beginsWith" text="Success">
      <formula>LEFT(B71,LEN("Success"))="Success"</formula>
    </cfRule>
  </conditionalFormatting>
  <conditionalFormatting sqref="B72">
    <cfRule type="beginsWith" dxfId="1330" priority="134" operator="beginsWith" text="Error">
      <formula>LEFT(B72,LEN("Error"))="Error"</formula>
    </cfRule>
    <cfRule type="beginsWith" dxfId="1329" priority="135" operator="beginsWith" text="Success">
      <formula>LEFT(B72,LEN("Success"))="Success"</formula>
    </cfRule>
  </conditionalFormatting>
  <conditionalFormatting sqref="B73">
    <cfRule type="beginsWith" dxfId="1328" priority="136" operator="beginsWith" text="Error">
      <formula>LEFT(B73,LEN("Error"))="Error"</formula>
    </cfRule>
    <cfRule type="beginsWith" dxfId="1327" priority="137" operator="beginsWith" text="Success">
      <formula>LEFT(B73,LEN("Success"))="Success"</formula>
    </cfRule>
  </conditionalFormatting>
  <conditionalFormatting sqref="B74">
    <cfRule type="beginsWith" dxfId="1326" priority="138" operator="beginsWith" text="Error">
      <formula>LEFT(B74,LEN("Error"))="Error"</formula>
    </cfRule>
    <cfRule type="beginsWith" dxfId="1325" priority="139" operator="beginsWith" text="Success">
      <formula>LEFT(B74,LEN("Success"))="Success"</formula>
    </cfRule>
  </conditionalFormatting>
  <conditionalFormatting sqref="B75">
    <cfRule type="beginsWith" dxfId="1324" priority="140" operator="beginsWith" text="Error">
      <formula>LEFT(B75,LEN("Error"))="Error"</formula>
    </cfRule>
    <cfRule type="beginsWith" dxfId="1323" priority="141" operator="beginsWith" text="Success">
      <formula>LEFT(B75,LEN("Success"))="Success"</formula>
    </cfRule>
  </conditionalFormatting>
  <conditionalFormatting sqref="B76">
    <cfRule type="beginsWith" dxfId="1322" priority="142" operator="beginsWith" text="Error">
      <formula>LEFT(B76,LEN("Error"))="Error"</formula>
    </cfRule>
    <cfRule type="beginsWith" dxfId="1321" priority="143" operator="beginsWith" text="Success">
      <formula>LEFT(B76,LEN("Success"))="Success"</formula>
    </cfRule>
  </conditionalFormatting>
  <conditionalFormatting sqref="B77">
    <cfRule type="beginsWith" dxfId="1320" priority="144" operator="beginsWith" text="Error">
      <formula>LEFT(B77,LEN("Error"))="Error"</formula>
    </cfRule>
    <cfRule type="beginsWith" dxfId="1319" priority="145" operator="beginsWith" text="Success">
      <formula>LEFT(B77,LEN("Success"))="Success"</formula>
    </cfRule>
  </conditionalFormatting>
  <conditionalFormatting sqref="B78">
    <cfRule type="beginsWith" dxfId="1318" priority="146" operator="beginsWith" text="Error">
      <formula>LEFT(B78,LEN("Error"))="Error"</formula>
    </cfRule>
    <cfRule type="beginsWith" dxfId="1317" priority="147" operator="beginsWith" text="Success">
      <formula>LEFT(B78,LEN("Success"))="Success"</formula>
    </cfRule>
  </conditionalFormatting>
  <conditionalFormatting sqref="B79">
    <cfRule type="beginsWith" dxfId="1316" priority="148" operator="beginsWith" text="Error">
      <formula>LEFT(B79,LEN("Error"))="Error"</formula>
    </cfRule>
    <cfRule type="beginsWith" dxfId="1315" priority="149" operator="beginsWith" text="Success">
      <formula>LEFT(B79,LEN("Success"))="Success"</formula>
    </cfRule>
  </conditionalFormatting>
  <conditionalFormatting sqref="B80">
    <cfRule type="beginsWith" dxfId="1314" priority="150" operator="beginsWith" text="Error">
      <formula>LEFT(B80,LEN("Error"))="Error"</formula>
    </cfRule>
    <cfRule type="beginsWith" dxfId="1313" priority="151" operator="beginsWith" text="Success">
      <formula>LEFT(B80,LEN("Success"))="Success"</formula>
    </cfRule>
  </conditionalFormatting>
  <conditionalFormatting sqref="B81">
    <cfRule type="beginsWith" dxfId="1312" priority="152" operator="beginsWith" text="Error">
      <formula>LEFT(B81,LEN("Error"))="Error"</formula>
    </cfRule>
    <cfRule type="beginsWith" dxfId="1311" priority="153" operator="beginsWith" text="Success">
      <formula>LEFT(B81,LEN("Success"))="Success"</formula>
    </cfRule>
  </conditionalFormatting>
  <conditionalFormatting sqref="B82">
    <cfRule type="beginsWith" dxfId="1310" priority="154" operator="beginsWith" text="Error">
      <formula>LEFT(B82,LEN("Error"))="Error"</formula>
    </cfRule>
    <cfRule type="beginsWith" dxfId="1309" priority="155" operator="beginsWith" text="Success">
      <formula>LEFT(B82,LEN("Success"))="Success"</formula>
    </cfRule>
  </conditionalFormatting>
  <conditionalFormatting sqref="B83">
    <cfRule type="beginsWith" dxfId="1308" priority="156" operator="beginsWith" text="Error">
      <formula>LEFT(B83,LEN("Error"))="Error"</formula>
    </cfRule>
    <cfRule type="beginsWith" dxfId="1307" priority="157" operator="beginsWith" text="Success">
      <formula>LEFT(B83,LEN("Success"))="Success"</formula>
    </cfRule>
  </conditionalFormatting>
  <conditionalFormatting sqref="B84">
    <cfRule type="beginsWith" dxfId="1306" priority="158" operator="beginsWith" text="Error">
      <formula>LEFT(B84,LEN("Error"))="Error"</formula>
    </cfRule>
    <cfRule type="beginsWith" dxfId="1305" priority="159" operator="beginsWith" text="Success">
      <formula>LEFT(B84,LEN("Success"))="Success"</formula>
    </cfRule>
  </conditionalFormatting>
  <conditionalFormatting sqref="B85">
    <cfRule type="beginsWith" dxfId="1304" priority="160" operator="beginsWith" text="Error">
      <formula>LEFT(B85,LEN("Error"))="Error"</formula>
    </cfRule>
    <cfRule type="beginsWith" dxfId="1303" priority="161" operator="beginsWith" text="Success">
      <formula>LEFT(B85,LEN("Success"))="Success"</formula>
    </cfRule>
  </conditionalFormatting>
  <conditionalFormatting sqref="B86">
    <cfRule type="beginsWith" dxfId="1302" priority="162" operator="beginsWith" text="Error">
      <formula>LEFT(B86,LEN("Error"))="Error"</formula>
    </cfRule>
    <cfRule type="beginsWith" dxfId="1301" priority="163" operator="beginsWith" text="Success">
      <formula>LEFT(B86,LEN("Success"))="Success"</formula>
    </cfRule>
  </conditionalFormatting>
  <conditionalFormatting sqref="B87">
    <cfRule type="beginsWith" dxfId="1300" priority="164" operator="beginsWith" text="Error">
      <formula>LEFT(B87,LEN("Error"))="Error"</formula>
    </cfRule>
    <cfRule type="beginsWith" dxfId="1299" priority="165" operator="beginsWith" text="Success">
      <formula>LEFT(B87,LEN("Success"))="Success"</formula>
    </cfRule>
  </conditionalFormatting>
  <conditionalFormatting sqref="B88">
    <cfRule type="beginsWith" dxfId="1298" priority="166" operator="beginsWith" text="Error">
      <formula>LEFT(B88,LEN("Error"))="Error"</formula>
    </cfRule>
    <cfRule type="beginsWith" dxfId="1297" priority="167" operator="beginsWith" text="Success">
      <formula>LEFT(B88,LEN("Success"))="Success"</formula>
    </cfRule>
  </conditionalFormatting>
  <conditionalFormatting sqref="B89">
    <cfRule type="beginsWith" dxfId="1296" priority="168" operator="beginsWith" text="Error">
      <formula>LEFT(B89,LEN("Error"))="Error"</formula>
    </cfRule>
    <cfRule type="beginsWith" dxfId="1295" priority="169" operator="beginsWith" text="Success">
      <formula>LEFT(B89,LEN("Success"))="Success"</formula>
    </cfRule>
  </conditionalFormatting>
  <conditionalFormatting sqref="B90">
    <cfRule type="beginsWith" dxfId="1294" priority="170" operator="beginsWith" text="Error">
      <formula>LEFT(B90,LEN("Error"))="Error"</formula>
    </cfRule>
    <cfRule type="beginsWith" dxfId="1293" priority="171" operator="beginsWith" text="Success">
      <formula>LEFT(B90,LEN("Success"))="Success"</formula>
    </cfRule>
  </conditionalFormatting>
  <conditionalFormatting sqref="B91">
    <cfRule type="beginsWith" dxfId="1292" priority="172" operator="beginsWith" text="Error">
      <formula>LEFT(B91,LEN("Error"))="Error"</formula>
    </cfRule>
    <cfRule type="beginsWith" dxfId="1291" priority="173" operator="beginsWith" text="Success">
      <formula>LEFT(B91,LEN("Success"))="Success"</formula>
    </cfRule>
  </conditionalFormatting>
  <conditionalFormatting sqref="B92">
    <cfRule type="beginsWith" dxfId="1290" priority="174" operator="beginsWith" text="Error">
      <formula>LEFT(B92,LEN("Error"))="Error"</formula>
    </cfRule>
    <cfRule type="beginsWith" dxfId="1289" priority="175" operator="beginsWith" text="Success">
      <formula>LEFT(B92,LEN("Success"))="Success"</formula>
    </cfRule>
  </conditionalFormatting>
  <conditionalFormatting sqref="B93">
    <cfRule type="beginsWith" dxfId="1288" priority="176" operator="beginsWith" text="Error">
      <formula>LEFT(B93,LEN("Error"))="Error"</formula>
    </cfRule>
    <cfRule type="beginsWith" dxfId="1287" priority="177" operator="beginsWith" text="Success">
      <formula>LEFT(B93,LEN("Success"))="Success"</formula>
    </cfRule>
  </conditionalFormatting>
  <conditionalFormatting sqref="B94">
    <cfRule type="beginsWith" dxfId="1286" priority="178" operator="beginsWith" text="Error">
      <formula>LEFT(B94,LEN("Error"))="Error"</formula>
    </cfRule>
    <cfRule type="beginsWith" dxfId="1285" priority="179" operator="beginsWith" text="Success">
      <formula>LEFT(B94,LEN("Success"))="Success"</formula>
    </cfRule>
  </conditionalFormatting>
  <conditionalFormatting sqref="B95">
    <cfRule type="beginsWith" dxfId="1284" priority="180" operator="beginsWith" text="Error">
      <formula>LEFT(B95,LEN("Error"))="Error"</formula>
    </cfRule>
    <cfRule type="beginsWith" dxfId="1283" priority="181" operator="beginsWith" text="Success">
      <formula>LEFT(B95,LEN("Success"))="Success"</formula>
    </cfRule>
  </conditionalFormatting>
  <conditionalFormatting sqref="B96">
    <cfRule type="beginsWith" dxfId="1282" priority="182" operator="beginsWith" text="Error">
      <formula>LEFT(B96,LEN("Error"))="Error"</formula>
    </cfRule>
    <cfRule type="beginsWith" dxfId="1281" priority="183" operator="beginsWith" text="Success">
      <formula>LEFT(B96,LEN("Success"))="Success"</formula>
    </cfRule>
  </conditionalFormatting>
  <conditionalFormatting sqref="B97">
    <cfRule type="beginsWith" dxfId="1280" priority="184" operator="beginsWith" text="Error">
      <formula>LEFT(B97,LEN("Error"))="Error"</formula>
    </cfRule>
    <cfRule type="beginsWith" dxfId="1279" priority="185" operator="beginsWith" text="Success">
      <formula>LEFT(B97,LEN("Success"))="Success"</formula>
    </cfRule>
  </conditionalFormatting>
  <conditionalFormatting sqref="B98">
    <cfRule type="beginsWith" dxfId="1278" priority="186" operator="beginsWith" text="Error">
      <formula>LEFT(B98,LEN("Error"))="Error"</formula>
    </cfRule>
    <cfRule type="beginsWith" dxfId="1277" priority="187" operator="beginsWith" text="Success">
      <formula>LEFT(B98,LEN("Success"))="Success"</formula>
    </cfRule>
  </conditionalFormatting>
  <conditionalFormatting sqref="B99">
    <cfRule type="beginsWith" dxfId="1276" priority="188" operator="beginsWith" text="Error">
      <formula>LEFT(B99,LEN("Error"))="Error"</formula>
    </cfRule>
    <cfRule type="beginsWith" dxfId="1275" priority="189" operator="beginsWith" text="Success">
      <formula>LEFT(B99,LEN("Success"))="Success"</formula>
    </cfRule>
  </conditionalFormatting>
  <conditionalFormatting sqref="B100">
    <cfRule type="beginsWith" dxfId="1274" priority="190" operator="beginsWith" text="Error">
      <formula>LEFT(B100,LEN("Error"))="Error"</formula>
    </cfRule>
    <cfRule type="beginsWith" dxfId="1273" priority="191" operator="beginsWith" text="Success">
      <formula>LEFT(B100,LEN("Success"))="Success"</formula>
    </cfRule>
  </conditionalFormatting>
  <conditionalFormatting sqref="B101">
    <cfRule type="beginsWith" dxfId="1272" priority="192" operator="beginsWith" text="Error">
      <formula>LEFT(B101,LEN("Error"))="Error"</formula>
    </cfRule>
    <cfRule type="beginsWith" dxfId="1271" priority="193" operator="beginsWith" text="Success">
      <formula>LEFT(B101,LEN("Success"))="Success"</formula>
    </cfRule>
  </conditionalFormatting>
  <conditionalFormatting sqref="B102">
    <cfRule type="beginsWith" dxfId="1270" priority="194" operator="beginsWith" text="Error">
      <formula>LEFT(B102,LEN("Error"))="Error"</formula>
    </cfRule>
    <cfRule type="beginsWith" dxfId="1269" priority="195" operator="beginsWith" text="Success">
      <formula>LEFT(B102,LEN("Success"))="Success"</formula>
    </cfRule>
  </conditionalFormatting>
  <conditionalFormatting sqref="B103">
    <cfRule type="beginsWith" dxfId="1268" priority="196" operator="beginsWith" text="Error">
      <formula>LEFT(B103,LEN("Error"))="Error"</formula>
    </cfRule>
    <cfRule type="beginsWith" dxfId="1267" priority="197" operator="beginsWith" text="Success">
      <formula>LEFT(B103,LEN("Success"))="Success"</formula>
    </cfRule>
  </conditionalFormatting>
  <conditionalFormatting sqref="B104">
    <cfRule type="beginsWith" dxfId="1266" priority="198" operator="beginsWith" text="Error">
      <formula>LEFT(B104,LEN("Error"))="Error"</formula>
    </cfRule>
    <cfRule type="beginsWith" dxfId="1265" priority="199" operator="beginsWith" text="Success">
      <formula>LEFT(B104,LEN("Success"))="Success"</formula>
    </cfRule>
  </conditionalFormatting>
  <conditionalFormatting sqref="B105">
    <cfRule type="beginsWith" dxfId="1264" priority="200" operator="beginsWith" text="Error">
      <formula>LEFT(B105,LEN("Error"))="Error"</formula>
    </cfRule>
    <cfRule type="beginsWith" dxfId="1263" priority="201" operator="beginsWith" text="Success">
      <formula>LEFT(B105,LEN("Success"))="Success"</formula>
    </cfRule>
  </conditionalFormatting>
  <conditionalFormatting sqref="B106">
    <cfRule type="beginsWith" dxfId="1262" priority="202" operator="beginsWith" text="Error">
      <formula>LEFT(B106,LEN("Error"))="Error"</formula>
    </cfRule>
    <cfRule type="beginsWith" dxfId="1261" priority="203" operator="beginsWith" text="Success">
      <formula>LEFT(B106,LEN("Success"))="Success"</formula>
    </cfRule>
  </conditionalFormatting>
  <conditionalFormatting sqref="B107">
    <cfRule type="beginsWith" dxfId="1260" priority="204" operator="beginsWith" text="Error">
      <formula>LEFT(B107,LEN("Error"))="Error"</formula>
    </cfRule>
    <cfRule type="beginsWith" dxfId="1259" priority="205" operator="beginsWith" text="Success">
      <formula>LEFT(B107,LEN("Success"))="Success"</formula>
    </cfRule>
  </conditionalFormatting>
  <conditionalFormatting sqref="B108">
    <cfRule type="beginsWith" dxfId="1258" priority="206" operator="beginsWith" text="Error">
      <formula>LEFT(B108,LEN("Error"))="Error"</formula>
    </cfRule>
    <cfRule type="beginsWith" dxfId="1257" priority="207" operator="beginsWith" text="Success">
      <formula>LEFT(B108,LEN("Success"))="Success"</formula>
    </cfRule>
  </conditionalFormatting>
  <conditionalFormatting sqref="B109">
    <cfRule type="beginsWith" dxfId="1256" priority="208" operator="beginsWith" text="Error">
      <formula>LEFT(B109,LEN("Error"))="Error"</formula>
    </cfRule>
    <cfRule type="beginsWith" dxfId="1255" priority="209" operator="beginsWith" text="Success">
      <formula>LEFT(B109,LEN("Success"))="Success"</formula>
    </cfRule>
  </conditionalFormatting>
  <conditionalFormatting sqref="B110">
    <cfRule type="beginsWith" dxfId="1254" priority="210" operator="beginsWith" text="Error">
      <formula>LEFT(B110,LEN("Error"))="Error"</formula>
    </cfRule>
    <cfRule type="beginsWith" dxfId="1253" priority="211" operator="beginsWith" text="Success">
      <formula>LEFT(B110,LEN("Success"))="Success"</formula>
    </cfRule>
  </conditionalFormatting>
  <conditionalFormatting sqref="B111">
    <cfRule type="beginsWith" dxfId="1252" priority="212" operator="beginsWith" text="Error">
      <formula>LEFT(B111,LEN("Error"))="Error"</formula>
    </cfRule>
    <cfRule type="beginsWith" dxfId="1251" priority="213" operator="beginsWith" text="Success">
      <formula>LEFT(B111,LEN("Success"))="Success"</formula>
    </cfRule>
  </conditionalFormatting>
  <conditionalFormatting sqref="B112">
    <cfRule type="beginsWith" dxfId="1250" priority="214" operator="beginsWith" text="Error">
      <formula>LEFT(B112,LEN("Error"))="Error"</formula>
    </cfRule>
    <cfRule type="beginsWith" dxfId="1249" priority="215" operator="beginsWith" text="Success">
      <formula>LEFT(B112,LEN("Success"))="Success"</formula>
    </cfRule>
  </conditionalFormatting>
  <conditionalFormatting sqref="B113">
    <cfRule type="beginsWith" dxfId="1248" priority="216" operator="beginsWith" text="Error">
      <formula>LEFT(B113,LEN("Error"))="Error"</formula>
    </cfRule>
    <cfRule type="beginsWith" dxfId="1247" priority="217" operator="beginsWith" text="Success">
      <formula>LEFT(B113,LEN("Success"))="Success"</formula>
    </cfRule>
  </conditionalFormatting>
  <conditionalFormatting sqref="B114">
    <cfRule type="beginsWith" dxfId="1246" priority="218" operator="beginsWith" text="Error">
      <formula>LEFT(B114,LEN("Error"))="Error"</formula>
    </cfRule>
    <cfRule type="beginsWith" dxfId="1245" priority="219" operator="beginsWith" text="Success">
      <formula>LEFT(B114,LEN("Success"))="Success"</formula>
    </cfRule>
  </conditionalFormatting>
  <conditionalFormatting sqref="B115">
    <cfRule type="beginsWith" dxfId="1244" priority="220" operator="beginsWith" text="Error">
      <formula>LEFT(B115,LEN("Error"))="Error"</formula>
    </cfRule>
    <cfRule type="beginsWith" dxfId="1243" priority="221" operator="beginsWith" text="Success">
      <formula>LEFT(B115,LEN("Success"))="Success"</formula>
    </cfRule>
  </conditionalFormatting>
  <conditionalFormatting sqref="B116">
    <cfRule type="beginsWith" dxfId="1242" priority="222" operator="beginsWith" text="Error">
      <formula>LEFT(B116,LEN("Error"))="Error"</formula>
    </cfRule>
    <cfRule type="beginsWith" dxfId="1241" priority="223" operator="beginsWith" text="Success">
      <formula>LEFT(B116,LEN("Success"))="Success"</formula>
    </cfRule>
  </conditionalFormatting>
  <conditionalFormatting sqref="B117">
    <cfRule type="beginsWith" dxfId="1240" priority="224" operator="beginsWith" text="Error">
      <formula>LEFT(B117,LEN("Error"))="Error"</formula>
    </cfRule>
    <cfRule type="beginsWith" dxfId="1239" priority="225" operator="beginsWith" text="Success">
      <formula>LEFT(B117,LEN("Success"))="Success"</formula>
    </cfRule>
  </conditionalFormatting>
  <conditionalFormatting sqref="B118">
    <cfRule type="beginsWith" dxfId="1238" priority="226" operator="beginsWith" text="Error">
      <formula>LEFT(B118,LEN("Error"))="Error"</formula>
    </cfRule>
    <cfRule type="beginsWith" dxfId="1237" priority="227" operator="beginsWith" text="Success">
      <formula>LEFT(B118,LEN("Success"))="Success"</formula>
    </cfRule>
  </conditionalFormatting>
  <conditionalFormatting sqref="B119">
    <cfRule type="beginsWith" dxfId="1236" priority="228" operator="beginsWith" text="Error">
      <formula>LEFT(B119,LEN("Error"))="Error"</formula>
    </cfRule>
    <cfRule type="beginsWith" dxfId="1235" priority="229" operator="beginsWith" text="Success">
      <formula>LEFT(B119,LEN("Success"))="Success"</formula>
    </cfRule>
  </conditionalFormatting>
  <conditionalFormatting sqref="B120">
    <cfRule type="beginsWith" dxfId="1234" priority="230" operator="beginsWith" text="Error">
      <formula>LEFT(B120,LEN("Error"))="Error"</formula>
    </cfRule>
    <cfRule type="beginsWith" dxfId="1233" priority="231" operator="beginsWith" text="Success">
      <formula>LEFT(B120,LEN("Success"))="Success"</formula>
    </cfRule>
  </conditionalFormatting>
  <conditionalFormatting sqref="B121">
    <cfRule type="beginsWith" dxfId="1232" priority="232" operator="beginsWith" text="Error">
      <formula>LEFT(B121,LEN("Error"))="Error"</formula>
    </cfRule>
    <cfRule type="beginsWith" dxfId="1231" priority="233" operator="beginsWith" text="Success">
      <formula>LEFT(B121,LEN("Success"))="Success"</formula>
    </cfRule>
  </conditionalFormatting>
  <conditionalFormatting sqref="B122">
    <cfRule type="beginsWith" dxfId="1230" priority="234" operator="beginsWith" text="Error">
      <formula>LEFT(B122,LEN("Error"))="Error"</formula>
    </cfRule>
    <cfRule type="beginsWith" dxfId="1229" priority="235" operator="beginsWith" text="Success">
      <formula>LEFT(B122,LEN("Success"))="Success"</formula>
    </cfRule>
  </conditionalFormatting>
  <conditionalFormatting sqref="B123">
    <cfRule type="beginsWith" dxfId="1228" priority="236" operator="beginsWith" text="Error">
      <formula>LEFT(B123,LEN("Error"))="Error"</formula>
    </cfRule>
    <cfRule type="beginsWith" dxfId="1227" priority="237" operator="beginsWith" text="Success">
      <formula>LEFT(B123,LEN("Success"))="Success"</formula>
    </cfRule>
  </conditionalFormatting>
  <conditionalFormatting sqref="B124">
    <cfRule type="beginsWith" dxfId="1226" priority="238" operator="beginsWith" text="Error">
      <formula>LEFT(B124,LEN("Error"))="Error"</formula>
    </cfRule>
    <cfRule type="beginsWith" dxfId="1225" priority="239" operator="beginsWith" text="Success">
      <formula>LEFT(B124,LEN("Success"))="Success"</formula>
    </cfRule>
  </conditionalFormatting>
  <conditionalFormatting sqref="B125">
    <cfRule type="beginsWith" dxfId="1224" priority="240" operator="beginsWith" text="Error">
      <formula>LEFT(B125,LEN("Error"))="Error"</formula>
    </cfRule>
    <cfRule type="beginsWith" dxfId="1223" priority="241" operator="beginsWith" text="Success">
      <formula>LEFT(B125,LEN("Success"))="Success"</formula>
    </cfRule>
  </conditionalFormatting>
  <conditionalFormatting sqref="B126">
    <cfRule type="beginsWith" dxfId="1222" priority="242" operator="beginsWith" text="Error">
      <formula>LEFT(B126,LEN("Error"))="Error"</formula>
    </cfRule>
    <cfRule type="beginsWith" dxfId="1221" priority="243" operator="beginsWith" text="Success">
      <formula>LEFT(B126,LEN("Success"))="Success"</formula>
    </cfRule>
  </conditionalFormatting>
  <conditionalFormatting sqref="B127">
    <cfRule type="beginsWith" dxfId="1220" priority="244" operator="beginsWith" text="Error">
      <formula>LEFT(B127,LEN("Error"))="Error"</formula>
    </cfRule>
    <cfRule type="beginsWith" dxfId="1219" priority="245" operator="beginsWith" text="Success">
      <formula>LEFT(B127,LEN("Success"))="Success"</formula>
    </cfRule>
  </conditionalFormatting>
  <conditionalFormatting sqref="B128">
    <cfRule type="beginsWith" dxfId="1218" priority="246" operator="beginsWith" text="Error">
      <formula>LEFT(B128,LEN("Error"))="Error"</formula>
    </cfRule>
    <cfRule type="beginsWith" dxfId="1217" priority="247" operator="beginsWith" text="Success">
      <formula>LEFT(B128,LEN("Success"))="Success"</formula>
    </cfRule>
  </conditionalFormatting>
  <conditionalFormatting sqref="B129">
    <cfRule type="beginsWith" dxfId="1216" priority="248" operator="beginsWith" text="Error">
      <formula>LEFT(B129,LEN("Error"))="Error"</formula>
    </cfRule>
    <cfRule type="beginsWith" dxfId="1215" priority="249" operator="beginsWith" text="Success">
      <formula>LEFT(B129,LEN("Success"))="Success"</formula>
    </cfRule>
  </conditionalFormatting>
  <conditionalFormatting sqref="B130">
    <cfRule type="beginsWith" dxfId="1214" priority="250" operator="beginsWith" text="Error">
      <formula>LEFT(B130,LEN("Error"))="Error"</formula>
    </cfRule>
    <cfRule type="beginsWith" dxfId="1213" priority="251" operator="beginsWith" text="Success">
      <formula>LEFT(B130,LEN("Success"))="Success"</formula>
    </cfRule>
  </conditionalFormatting>
  <conditionalFormatting sqref="B131">
    <cfRule type="beginsWith" dxfId="1212" priority="252" operator="beginsWith" text="Error">
      <formula>LEFT(B131,LEN("Error"))="Error"</formula>
    </cfRule>
    <cfRule type="beginsWith" dxfId="1211" priority="253" operator="beginsWith" text="Success">
      <formula>LEFT(B131,LEN("Success"))="Success"</formula>
    </cfRule>
  </conditionalFormatting>
  <conditionalFormatting sqref="B132">
    <cfRule type="beginsWith" dxfId="1210" priority="254" operator="beginsWith" text="Error">
      <formula>LEFT(B132,LEN("Error"))="Error"</formula>
    </cfRule>
    <cfRule type="beginsWith" dxfId="1209" priority="255" operator="beginsWith" text="Success">
      <formula>LEFT(B132,LEN("Success"))="Success"</formula>
    </cfRule>
  </conditionalFormatting>
  <conditionalFormatting sqref="B133">
    <cfRule type="beginsWith" dxfId="1208" priority="256" operator="beginsWith" text="Error">
      <formula>LEFT(B133,LEN("Error"))="Error"</formula>
    </cfRule>
    <cfRule type="beginsWith" dxfId="1207" priority="257" operator="beginsWith" text="Success">
      <formula>LEFT(B133,LEN("Success"))="Success"</formula>
    </cfRule>
  </conditionalFormatting>
  <conditionalFormatting sqref="B134">
    <cfRule type="beginsWith" dxfId="1206" priority="258" operator="beginsWith" text="Error">
      <formula>LEFT(B134,LEN("Error"))="Error"</formula>
    </cfRule>
    <cfRule type="beginsWith" dxfId="1205" priority="259" operator="beginsWith" text="Success">
      <formula>LEFT(B134,LEN("Success"))="Success"</formula>
    </cfRule>
  </conditionalFormatting>
  <conditionalFormatting sqref="B135">
    <cfRule type="beginsWith" dxfId="1204" priority="260" operator="beginsWith" text="Error">
      <formula>LEFT(B135,LEN("Error"))="Error"</formula>
    </cfRule>
    <cfRule type="beginsWith" dxfId="1203" priority="261" operator="beginsWith" text="Success">
      <formula>LEFT(B135,LEN("Success"))="Success"</formula>
    </cfRule>
  </conditionalFormatting>
  <conditionalFormatting sqref="B136">
    <cfRule type="beginsWith" dxfId="1202" priority="262" operator="beginsWith" text="Error">
      <formula>LEFT(B136,LEN("Error"))="Error"</formula>
    </cfRule>
    <cfRule type="beginsWith" dxfId="1201" priority="263" operator="beginsWith" text="Success">
      <formula>LEFT(B136,LEN("Success"))="Success"</formula>
    </cfRule>
  </conditionalFormatting>
  <conditionalFormatting sqref="B137">
    <cfRule type="beginsWith" dxfId="1200" priority="264" operator="beginsWith" text="Error">
      <formula>LEFT(B137,LEN("Error"))="Error"</formula>
    </cfRule>
    <cfRule type="beginsWith" dxfId="1199" priority="265" operator="beginsWith" text="Success">
      <formula>LEFT(B137,LEN("Success"))="Success"</formula>
    </cfRule>
  </conditionalFormatting>
  <conditionalFormatting sqref="B138">
    <cfRule type="beginsWith" dxfId="1198" priority="266" operator="beginsWith" text="Error">
      <formula>LEFT(B138,LEN("Error"))="Error"</formula>
    </cfRule>
    <cfRule type="beginsWith" dxfId="1197" priority="267" operator="beginsWith" text="Success">
      <formula>LEFT(B138,LEN("Success"))="Success"</formula>
    </cfRule>
  </conditionalFormatting>
  <conditionalFormatting sqref="B139">
    <cfRule type="beginsWith" dxfId="1196" priority="268" operator="beginsWith" text="Error">
      <formula>LEFT(B139,LEN("Error"))="Error"</formula>
    </cfRule>
    <cfRule type="beginsWith" dxfId="1195" priority="269" operator="beginsWith" text="Success">
      <formula>LEFT(B139,LEN("Success"))="Success"</formula>
    </cfRule>
  </conditionalFormatting>
  <conditionalFormatting sqref="B140">
    <cfRule type="beginsWith" dxfId="1194" priority="270" operator="beginsWith" text="Error">
      <formula>LEFT(B140,LEN("Error"))="Error"</formula>
    </cfRule>
    <cfRule type="beginsWith" dxfId="1193" priority="271" operator="beginsWith" text="Success">
      <formula>LEFT(B140,LEN("Success"))="Success"</formula>
    </cfRule>
  </conditionalFormatting>
  <conditionalFormatting sqref="B141">
    <cfRule type="beginsWith" dxfId="1192" priority="272" operator="beginsWith" text="Error">
      <formula>LEFT(B141,LEN("Error"))="Error"</formula>
    </cfRule>
    <cfRule type="beginsWith" dxfId="1191" priority="273" operator="beginsWith" text="Success">
      <formula>LEFT(B141,LEN("Success"))="Success"</formula>
    </cfRule>
  </conditionalFormatting>
  <conditionalFormatting sqref="B142">
    <cfRule type="beginsWith" dxfId="1190" priority="274" operator="beginsWith" text="Error">
      <formula>LEFT(B142,LEN("Error"))="Error"</formula>
    </cfRule>
    <cfRule type="beginsWith" dxfId="1189" priority="275" operator="beginsWith" text="Success">
      <formula>LEFT(B142,LEN("Success"))="Success"</formula>
    </cfRule>
  </conditionalFormatting>
  <conditionalFormatting sqref="B143">
    <cfRule type="beginsWith" dxfId="1188" priority="276" operator="beginsWith" text="Error">
      <formula>LEFT(B143,LEN("Error"))="Error"</formula>
    </cfRule>
    <cfRule type="beginsWith" dxfId="1187" priority="277" operator="beginsWith" text="Success">
      <formula>LEFT(B143,LEN("Success"))="Success"</formula>
    </cfRule>
  </conditionalFormatting>
  <conditionalFormatting sqref="B144">
    <cfRule type="beginsWith" dxfId="1186" priority="278" operator="beginsWith" text="Error">
      <formula>LEFT(B144,LEN("Error"))="Error"</formula>
    </cfRule>
    <cfRule type="beginsWith" dxfId="1185" priority="279" operator="beginsWith" text="Success">
      <formula>LEFT(B144,LEN("Success"))="Success"</formula>
    </cfRule>
  </conditionalFormatting>
  <conditionalFormatting sqref="B145">
    <cfRule type="beginsWith" dxfId="1184" priority="280" operator="beginsWith" text="Error">
      <formula>LEFT(B145,LEN("Error"))="Error"</formula>
    </cfRule>
    <cfRule type="beginsWith" dxfId="1183" priority="281" operator="beginsWith" text="Success">
      <formula>LEFT(B145,LEN("Success"))="Success"</formula>
    </cfRule>
  </conditionalFormatting>
  <conditionalFormatting sqref="B146">
    <cfRule type="beginsWith" dxfId="1182" priority="282" operator="beginsWith" text="Error">
      <formula>LEFT(B146,LEN("Error"))="Error"</formula>
    </cfRule>
    <cfRule type="beginsWith" dxfId="1181" priority="283" operator="beginsWith" text="Success">
      <formula>LEFT(B146,LEN("Success"))="Success"</formula>
    </cfRule>
  </conditionalFormatting>
  <conditionalFormatting sqref="B147">
    <cfRule type="beginsWith" dxfId="1180" priority="284" operator="beginsWith" text="Error">
      <formula>LEFT(B147,LEN("Error"))="Error"</formula>
    </cfRule>
    <cfRule type="beginsWith" dxfId="1179" priority="285" operator="beginsWith" text="Success">
      <formula>LEFT(B147,LEN("Success"))="Success"</formula>
    </cfRule>
  </conditionalFormatting>
  <conditionalFormatting sqref="B148">
    <cfRule type="beginsWith" dxfId="1178" priority="286" operator="beginsWith" text="Error">
      <formula>LEFT(B148,LEN("Error"))="Error"</formula>
    </cfRule>
    <cfRule type="beginsWith" dxfId="1177" priority="287" operator="beginsWith" text="Success">
      <formula>LEFT(B148,LEN("Success"))="Success"</formula>
    </cfRule>
  </conditionalFormatting>
  <conditionalFormatting sqref="B149">
    <cfRule type="beginsWith" dxfId="1176" priority="288" operator="beginsWith" text="Error">
      <formula>LEFT(B149,LEN("Error"))="Error"</formula>
    </cfRule>
    <cfRule type="beginsWith" dxfId="1175" priority="289" operator="beginsWith" text="Success">
      <formula>LEFT(B149,LEN("Success"))="Success"</formula>
    </cfRule>
  </conditionalFormatting>
  <conditionalFormatting sqref="B150">
    <cfRule type="beginsWith" dxfId="1174" priority="290" operator="beginsWith" text="Error">
      <formula>LEFT(B150,LEN("Error"))="Error"</formula>
    </cfRule>
    <cfRule type="beginsWith" dxfId="1173" priority="291" operator="beginsWith" text="Success">
      <formula>LEFT(B150,LEN("Success"))="Success"</formula>
    </cfRule>
  </conditionalFormatting>
  <conditionalFormatting sqref="B151">
    <cfRule type="beginsWith" dxfId="1172" priority="292" operator="beginsWith" text="Error">
      <formula>LEFT(B151,LEN("Error"))="Error"</formula>
    </cfRule>
    <cfRule type="beginsWith" dxfId="1171" priority="293" operator="beginsWith" text="Success">
      <formula>LEFT(B151,LEN("Success"))="Success"</formula>
    </cfRule>
  </conditionalFormatting>
  <conditionalFormatting sqref="B152">
    <cfRule type="beginsWith" dxfId="1170" priority="294" operator="beginsWith" text="Error">
      <formula>LEFT(B152,LEN("Error"))="Error"</formula>
    </cfRule>
    <cfRule type="beginsWith" dxfId="1169" priority="295" operator="beginsWith" text="Success">
      <formula>LEFT(B152,LEN("Success"))="Success"</formula>
    </cfRule>
  </conditionalFormatting>
  <conditionalFormatting sqref="B153">
    <cfRule type="beginsWith" dxfId="1168" priority="296" operator="beginsWith" text="Error">
      <formula>LEFT(B153,LEN("Error"))="Error"</formula>
    </cfRule>
    <cfRule type="beginsWith" dxfId="1167" priority="297" operator="beginsWith" text="Success">
      <formula>LEFT(B153,LEN("Success"))="Success"</formula>
    </cfRule>
  </conditionalFormatting>
  <conditionalFormatting sqref="B154">
    <cfRule type="beginsWith" dxfId="1166" priority="298" operator="beginsWith" text="Error">
      <formula>LEFT(B154,LEN("Error"))="Error"</formula>
    </cfRule>
    <cfRule type="beginsWith" dxfId="1165" priority="299" operator="beginsWith" text="Success">
      <formula>LEFT(B154,LEN("Success"))="Success"</formula>
    </cfRule>
  </conditionalFormatting>
  <conditionalFormatting sqref="B155">
    <cfRule type="beginsWith" dxfId="1164" priority="300" operator="beginsWith" text="Error">
      <formula>LEFT(B155,LEN("Error"))="Error"</formula>
    </cfRule>
    <cfRule type="beginsWith" dxfId="1163" priority="301" operator="beginsWith" text="Success">
      <formula>LEFT(B155,LEN("Success"))="Success"</formula>
    </cfRule>
  </conditionalFormatting>
  <conditionalFormatting sqref="B156">
    <cfRule type="beginsWith" dxfId="1162" priority="302" operator="beginsWith" text="Error">
      <formula>LEFT(B156,LEN("Error"))="Error"</formula>
    </cfRule>
    <cfRule type="beginsWith" dxfId="1161" priority="303" operator="beginsWith" text="Success">
      <formula>LEFT(B156,LEN("Success"))="Success"</formula>
    </cfRule>
  </conditionalFormatting>
  <conditionalFormatting sqref="B157">
    <cfRule type="beginsWith" dxfId="1160" priority="304" operator="beginsWith" text="Error">
      <formula>LEFT(B157,LEN("Error"))="Error"</formula>
    </cfRule>
    <cfRule type="beginsWith" dxfId="1159" priority="305" operator="beginsWith" text="Success">
      <formula>LEFT(B157,LEN("Success"))="Success"</formula>
    </cfRule>
  </conditionalFormatting>
  <conditionalFormatting sqref="B158">
    <cfRule type="beginsWith" dxfId="1158" priority="306" operator="beginsWith" text="Error">
      <formula>LEFT(B158,LEN("Error"))="Error"</formula>
    </cfRule>
    <cfRule type="beginsWith" dxfId="1157" priority="307" operator="beginsWith" text="Success">
      <formula>LEFT(B158,LEN("Success"))="Success"</formula>
    </cfRule>
  </conditionalFormatting>
  <conditionalFormatting sqref="B159">
    <cfRule type="beginsWith" dxfId="1156" priority="308" operator="beginsWith" text="Error">
      <formula>LEFT(B159,LEN("Error"))="Error"</formula>
    </cfRule>
    <cfRule type="beginsWith" dxfId="1155" priority="309" operator="beginsWith" text="Success">
      <formula>LEFT(B159,LEN("Success"))="Success"</formula>
    </cfRule>
  </conditionalFormatting>
  <conditionalFormatting sqref="B160">
    <cfRule type="beginsWith" dxfId="1154" priority="310" operator="beginsWith" text="Error">
      <formula>LEFT(B160,LEN("Error"))="Error"</formula>
    </cfRule>
    <cfRule type="beginsWith" dxfId="1153" priority="311" operator="beginsWith" text="Success">
      <formula>LEFT(B160,LEN("Success"))="Success"</formula>
    </cfRule>
  </conditionalFormatting>
  <conditionalFormatting sqref="B161">
    <cfRule type="beginsWith" dxfId="1152" priority="312" operator="beginsWith" text="Error">
      <formula>LEFT(B161,LEN("Error"))="Error"</formula>
    </cfRule>
    <cfRule type="beginsWith" dxfId="1151" priority="313" operator="beginsWith" text="Success">
      <formula>LEFT(B161,LEN("Success"))="Success"</formula>
    </cfRule>
  </conditionalFormatting>
  <conditionalFormatting sqref="B162">
    <cfRule type="beginsWith" dxfId="1150" priority="314" operator="beginsWith" text="Error">
      <formula>LEFT(B162,LEN("Error"))="Error"</formula>
    </cfRule>
    <cfRule type="beginsWith" dxfId="1149" priority="315" operator="beginsWith" text="Success">
      <formula>LEFT(B162,LEN("Success"))="Success"</formula>
    </cfRule>
  </conditionalFormatting>
  <conditionalFormatting sqref="B163">
    <cfRule type="beginsWith" dxfId="1148" priority="316" operator="beginsWith" text="Error">
      <formula>LEFT(B163,LEN("Error"))="Error"</formula>
    </cfRule>
    <cfRule type="beginsWith" dxfId="1147" priority="317" operator="beginsWith" text="Success">
      <formula>LEFT(B163,LEN("Success"))="Success"</formula>
    </cfRule>
  </conditionalFormatting>
  <conditionalFormatting sqref="B164">
    <cfRule type="beginsWith" dxfId="1146" priority="318" operator="beginsWith" text="Error">
      <formula>LEFT(B164,LEN("Error"))="Error"</formula>
    </cfRule>
    <cfRule type="beginsWith" dxfId="1145" priority="319" operator="beginsWith" text="Success">
      <formula>LEFT(B164,LEN("Success"))="Success"</formula>
    </cfRule>
  </conditionalFormatting>
  <conditionalFormatting sqref="B165">
    <cfRule type="beginsWith" dxfId="1144" priority="320" operator="beginsWith" text="Error">
      <formula>LEFT(B165,LEN("Error"))="Error"</formula>
    </cfRule>
    <cfRule type="beginsWith" dxfId="1143" priority="321" operator="beginsWith" text="Success">
      <formula>LEFT(B165,LEN("Success"))="Success"</formula>
    </cfRule>
  </conditionalFormatting>
  <conditionalFormatting sqref="B166">
    <cfRule type="beginsWith" dxfId="1142" priority="322" operator="beginsWith" text="Error">
      <formula>LEFT(B166,LEN("Error"))="Error"</formula>
    </cfRule>
    <cfRule type="beginsWith" dxfId="1141" priority="323" operator="beginsWith" text="Success">
      <formula>LEFT(B166,LEN("Success"))="Success"</formula>
    </cfRule>
  </conditionalFormatting>
  <conditionalFormatting sqref="B167">
    <cfRule type="beginsWith" dxfId="1140" priority="324" operator="beginsWith" text="Error">
      <formula>LEFT(B167,LEN("Error"))="Error"</formula>
    </cfRule>
    <cfRule type="beginsWith" dxfId="1139" priority="325" operator="beginsWith" text="Success">
      <formula>LEFT(B167,LEN("Success"))="Success"</formula>
    </cfRule>
  </conditionalFormatting>
  <conditionalFormatting sqref="B168">
    <cfRule type="beginsWith" dxfId="1138" priority="326" operator="beginsWith" text="Error">
      <formula>LEFT(B168,LEN("Error"))="Error"</formula>
    </cfRule>
    <cfRule type="beginsWith" dxfId="1137" priority="327" operator="beginsWith" text="Success">
      <formula>LEFT(B168,LEN("Success"))="Success"</formula>
    </cfRule>
  </conditionalFormatting>
  <conditionalFormatting sqref="B169">
    <cfRule type="beginsWith" dxfId="1136" priority="328" operator="beginsWith" text="Error">
      <formula>LEFT(B169,LEN("Error"))="Error"</formula>
    </cfRule>
    <cfRule type="beginsWith" dxfId="1135" priority="329" operator="beginsWith" text="Success">
      <formula>LEFT(B169,LEN("Success"))="Success"</formula>
    </cfRule>
  </conditionalFormatting>
  <conditionalFormatting sqref="B170">
    <cfRule type="beginsWith" dxfId="1134" priority="330" operator="beginsWith" text="Error">
      <formula>LEFT(B170,LEN("Error"))="Error"</formula>
    </cfRule>
    <cfRule type="beginsWith" dxfId="1133" priority="331" operator="beginsWith" text="Success">
      <formula>LEFT(B170,LEN("Success"))="Success"</formula>
    </cfRule>
  </conditionalFormatting>
  <conditionalFormatting sqref="B171">
    <cfRule type="beginsWith" dxfId="1132" priority="332" operator="beginsWith" text="Error">
      <formula>LEFT(B171,LEN("Error"))="Error"</formula>
    </cfRule>
    <cfRule type="beginsWith" dxfId="1131" priority="333" operator="beginsWith" text="Success">
      <formula>LEFT(B171,LEN("Success"))="Success"</formula>
    </cfRule>
  </conditionalFormatting>
  <conditionalFormatting sqref="B172">
    <cfRule type="beginsWith" dxfId="1130" priority="334" operator="beginsWith" text="Error">
      <formula>LEFT(B172,LEN("Error"))="Error"</formula>
    </cfRule>
    <cfRule type="beginsWith" dxfId="1129" priority="335" operator="beginsWith" text="Success">
      <formula>LEFT(B172,LEN("Success"))="Success"</formula>
    </cfRule>
  </conditionalFormatting>
  <conditionalFormatting sqref="B173">
    <cfRule type="beginsWith" dxfId="1128" priority="336" operator="beginsWith" text="Error">
      <formula>LEFT(B173,LEN("Error"))="Error"</formula>
    </cfRule>
    <cfRule type="beginsWith" dxfId="1127" priority="337" operator="beginsWith" text="Success">
      <formula>LEFT(B173,LEN("Success"))="Success"</formula>
    </cfRule>
  </conditionalFormatting>
  <conditionalFormatting sqref="B174">
    <cfRule type="beginsWith" dxfId="1126" priority="338" operator="beginsWith" text="Error">
      <formula>LEFT(B174,LEN("Error"))="Error"</formula>
    </cfRule>
    <cfRule type="beginsWith" dxfId="1125" priority="339" operator="beginsWith" text="Success">
      <formula>LEFT(B174,LEN("Success"))="Success"</formula>
    </cfRule>
  </conditionalFormatting>
  <conditionalFormatting sqref="B175">
    <cfRule type="beginsWith" dxfId="1124" priority="340" operator="beginsWith" text="Error">
      <formula>LEFT(B175,LEN("Error"))="Error"</formula>
    </cfRule>
    <cfRule type="beginsWith" dxfId="1123" priority="341" operator="beginsWith" text="Success">
      <formula>LEFT(B175,LEN("Success"))="Success"</formula>
    </cfRule>
  </conditionalFormatting>
  <conditionalFormatting sqref="B176">
    <cfRule type="beginsWith" dxfId="1122" priority="342" operator="beginsWith" text="Error">
      <formula>LEFT(B176,LEN("Error"))="Error"</formula>
    </cfRule>
    <cfRule type="beginsWith" dxfId="1121" priority="343" operator="beginsWith" text="Success">
      <formula>LEFT(B176,LEN("Success"))="Success"</formula>
    </cfRule>
  </conditionalFormatting>
  <conditionalFormatting sqref="B177">
    <cfRule type="beginsWith" dxfId="1120" priority="344" operator="beginsWith" text="Error">
      <formula>LEFT(B177,LEN("Error"))="Error"</formula>
    </cfRule>
    <cfRule type="beginsWith" dxfId="1119" priority="345" operator="beginsWith" text="Success">
      <formula>LEFT(B177,LEN("Success"))="Success"</formula>
    </cfRule>
  </conditionalFormatting>
  <conditionalFormatting sqref="B178">
    <cfRule type="beginsWith" dxfId="1118" priority="346" operator="beginsWith" text="Error">
      <formula>LEFT(B178,LEN("Error"))="Error"</formula>
    </cfRule>
    <cfRule type="beginsWith" dxfId="1117" priority="347" operator="beginsWith" text="Success">
      <formula>LEFT(B178,LEN("Success"))="Success"</formula>
    </cfRule>
  </conditionalFormatting>
  <conditionalFormatting sqref="B179">
    <cfRule type="beginsWith" dxfId="1116" priority="348" operator="beginsWith" text="Error">
      <formula>LEFT(B179,LEN("Error"))="Error"</formula>
    </cfRule>
    <cfRule type="beginsWith" dxfId="1115" priority="349" operator="beginsWith" text="Success">
      <formula>LEFT(B179,LEN("Success"))="Success"</formula>
    </cfRule>
  </conditionalFormatting>
  <conditionalFormatting sqref="B180">
    <cfRule type="beginsWith" dxfId="1114" priority="350" operator="beginsWith" text="Error">
      <formula>LEFT(B180,LEN("Error"))="Error"</formula>
    </cfRule>
    <cfRule type="beginsWith" dxfId="1113" priority="351" operator="beginsWith" text="Success">
      <formula>LEFT(B180,LEN("Success"))="Success"</formula>
    </cfRule>
  </conditionalFormatting>
  <conditionalFormatting sqref="B181">
    <cfRule type="beginsWith" dxfId="1112" priority="352" operator="beginsWith" text="Error">
      <formula>LEFT(B181,LEN("Error"))="Error"</formula>
    </cfRule>
    <cfRule type="beginsWith" dxfId="1111" priority="353" operator="beginsWith" text="Success">
      <formula>LEFT(B181,LEN("Success"))="Success"</formula>
    </cfRule>
  </conditionalFormatting>
  <conditionalFormatting sqref="B182">
    <cfRule type="beginsWith" dxfId="1110" priority="354" operator="beginsWith" text="Error">
      <formula>LEFT(B182,LEN("Error"))="Error"</formula>
    </cfRule>
    <cfRule type="beginsWith" dxfId="1109" priority="355" operator="beginsWith" text="Success">
      <formula>LEFT(B182,LEN("Success"))="Success"</formula>
    </cfRule>
  </conditionalFormatting>
  <conditionalFormatting sqref="B183">
    <cfRule type="beginsWith" dxfId="1108" priority="356" operator="beginsWith" text="Error">
      <formula>LEFT(B183,LEN("Error"))="Error"</formula>
    </cfRule>
    <cfRule type="beginsWith" dxfId="1107" priority="357" operator="beginsWith" text="Success">
      <formula>LEFT(B183,LEN("Success"))="Success"</formula>
    </cfRule>
  </conditionalFormatting>
  <conditionalFormatting sqref="B184">
    <cfRule type="beginsWith" dxfId="1106" priority="358" operator="beginsWith" text="Error">
      <formula>LEFT(B184,LEN("Error"))="Error"</formula>
    </cfRule>
    <cfRule type="beginsWith" dxfId="1105" priority="359" operator="beginsWith" text="Success">
      <formula>LEFT(B184,LEN("Success"))="Success"</formula>
    </cfRule>
  </conditionalFormatting>
  <conditionalFormatting sqref="B185">
    <cfRule type="beginsWith" dxfId="1104" priority="360" operator="beginsWith" text="Error">
      <formula>LEFT(B185,LEN("Error"))="Error"</formula>
    </cfRule>
    <cfRule type="beginsWith" dxfId="1103" priority="361" operator="beginsWith" text="Success">
      <formula>LEFT(B185,LEN("Success"))="Success"</formula>
    </cfRule>
  </conditionalFormatting>
  <conditionalFormatting sqref="B186">
    <cfRule type="beginsWith" dxfId="1102" priority="362" operator="beginsWith" text="Error">
      <formula>LEFT(B186,LEN("Error"))="Error"</formula>
    </cfRule>
    <cfRule type="beginsWith" dxfId="1101" priority="363" operator="beginsWith" text="Success">
      <formula>LEFT(B186,LEN("Success"))="Success"</formula>
    </cfRule>
  </conditionalFormatting>
  <conditionalFormatting sqref="B187">
    <cfRule type="beginsWith" dxfId="1100" priority="364" operator="beginsWith" text="Error">
      <formula>LEFT(B187,LEN("Error"))="Error"</formula>
    </cfRule>
    <cfRule type="beginsWith" dxfId="1099" priority="365" operator="beginsWith" text="Success">
      <formula>LEFT(B187,LEN("Success"))="Success"</formula>
    </cfRule>
  </conditionalFormatting>
  <conditionalFormatting sqref="B188">
    <cfRule type="beginsWith" dxfId="1098" priority="366" operator="beginsWith" text="Error">
      <formula>LEFT(B188,LEN("Error"))="Error"</formula>
    </cfRule>
    <cfRule type="beginsWith" dxfId="1097" priority="367" operator="beginsWith" text="Success">
      <formula>LEFT(B188,LEN("Success"))="Success"</formula>
    </cfRule>
  </conditionalFormatting>
  <conditionalFormatting sqref="B189">
    <cfRule type="beginsWith" dxfId="1096" priority="368" operator="beginsWith" text="Error">
      <formula>LEFT(B189,LEN("Error"))="Error"</formula>
    </cfRule>
    <cfRule type="beginsWith" dxfId="1095" priority="369" operator="beginsWith" text="Success">
      <formula>LEFT(B189,LEN("Success"))="Success"</formula>
    </cfRule>
  </conditionalFormatting>
  <conditionalFormatting sqref="B190">
    <cfRule type="beginsWith" dxfId="1094" priority="370" operator="beginsWith" text="Error">
      <formula>LEFT(B190,LEN("Error"))="Error"</formula>
    </cfRule>
    <cfRule type="beginsWith" dxfId="1093" priority="371" operator="beginsWith" text="Success">
      <formula>LEFT(B190,LEN("Success"))="Success"</formula>
    </cfRule>
  </conditionalFormatting>
  <conditionalFormatting sqref="B191">
    <cfRule type="beginsWith" dxfId="1092" priority="372" operator="beginsWith" text="Error">
      <formula>LEFT(B191,LEN("Error"))="Error"</formula>
    </cfRule>
    <cfRule type="beginsWith" dxfId="1091" priority="373" operator="beginsWith" text="Success">
      <formula>LEFT(B191,LEN("Success"))="Success"</formula>
    </cfRule>
  </conditionalFormatting>
  <conditionalFormatting sqref="B192">
    <cfRule type="beginsWith" dxfId="1090" priority="374" operator="beginsWith" text="Error">
      <formula>LEFT(B192,LEN("Error"))="Error"</formula>
    </cfRule>
    <cfRule type="beginsWith" dxfId="1089" priority="375" operator="beginsWith" text="Success">
      <formula>LEFT(B192,LEN("Success"))="Success"</formula>
    </cfRule>
  </conditionalFormatting>
  <conditionalFormatting sqref="B193">
    <cfRule type="beginsWith" dxfId="1088" priority="376" operator="beginsWith" text="Error">
      <formula>LEFT(B193,LEN("Error"))="Error"</formula>
    </cfRule>
    <cfRule type="beginsWith" dxfId="1087" priority="377" operator="beginsWith" text="Success">
      <formula>LEFT(B193,LEN("Success"))="Success"</formula>
    </cfRule>
  </conditionalFormatting>
  <conditionalFormatting sqref="B194">
    <cfRule type="beginsWith" dxfId="1086" priority="378" operator="beginsWith" text="Error">
      <formula>LEFT(B194,LEN("Error"))="Error"</formula>
    </cfRule>
    <cfRule type="beginsWith" dxfId="1085" priority="379" operator="beginsWith" text="Success">
      <formula>LEFT(B194,LEN("Success"))="Success"</formula>
    </cfRule>
  </conditionalFormatting>
  <conditionalFormatting sqref="B195">
    <cfRule type="beginsWith" dxfId="1084" priority="380" operator="beginsWith" text="Error">
      <formula>LEFT(B195,LEN("Error"))="Error"</formula>
    </cfRule>
    <cfRule type="beginsWith" dxfId="1083" priority="381" operator="beginsWith" text="Success">
      <formula>LEFT(B195,LEN("Success"))="Success"</formula>
    </cfRule>
  </conditionalFormatting>
  <conditionalFormatting sqref="B196">
    <cfRule type="beginsWith" dxfId="1082" priority="382" operator="beginsWith" text="Error">
      <formula>LEFT(B196,LEN("Error"))="Error"</formula>
    </cfRule>
    <cfRule type="beginsWith" dxfId="1081" priority="383" operator="beginsWith" text="Success">
      <formula>LEFT(B196,LEN("Success"))="Success"</formula>
    </cfRule>
  </conditionalFormatting>
  <conditionalFormatting sqref="B197">
    <cfRule type="beginsWith" dxfId="1080" priority="384" operator="beginsWith" text="Error">
      <formula>LEFT(B197,LEN("Error"))="Error"</formula>
    </cfRule>
    <cfRule type="beginsWith" dxfId="1079" priority="385" operator="beginsWith" text="Success">
      <formula>LEFT(B197,LEN("Success"))="Success"</formula>
    </cfRule>
  </conditionalFormatting>
  <conditionalFormatting sqref="B198">
    <cfRule type="beginsWith" dxfId="1078" priority="386" operator="beginsWith" text="Error">
      <formula>LEFT(B198,LEN("Error"))="Error"</formula>
    </cfRule>
    <cfRule type="beginsWith" dxfId="1077" priority="387" operator="beginsWith" text="Success">
      <formula>LEFT(B198,LEN("Success"))="Success"</formula>
    </cfRule>
  </conditionalFormatting>
  <conditionalFormatting sqref="B199">
    <cfRule type="beginsWith" dxfId="1076" priority="388" operator="beginsWith" text="Error">
      <formula>LEFT(B199,LEN("Error"))="Error"</formula>
    </cfRule>
    <cfRule type="beginsWith" dxfId="1075" priority="389" operator="beginsWith" text="Success">
      <formula>LEFT(B199,LEN("Success"))="Success"</formula>
    </cfRule>
  </conditionalFormatting>
  <conditionalFormatting sqref="B200">
    <cfRule type="beginsWith" dxfId="1074" priority="390" operator="beginsWith" text="Error">
      <formula>LEFT(B200,LEN("Error"))="Error"</formula>
    </cfRule>
    <cfRule type="beginsWith" dxfId="1073" priority="391" operator="beginsWith" text="Success">
      <formula>LEFT(B200,LEN("Success"))="Success"</formula>
    </cfRule>
  </conditionalFormatting>
  <conditionalFormatting sqref="B201">
    <cfRule type="beginsWith" dxfId="1072" priority="392" operator="beginsWith" text="Error">
      <formula>LEFT(B201,LEN("Error"))="Error"</formula>
    </cfRule>
    <cfRule type="beginsWith" dxfId="1071" priority="393" operator="beginsWith" text="Success">
      <formula>LEFT(B201,LEN("Success"))="Success"</formula>
    </cfRule>
  </conditionalFormatting>
  <conditionalFormatting sqref="B202">
    <cfRule type="beginsWith" dxfId="1070" priority="394" operator="beginsWith" text="Error">
      <formula>LEFT(B202,LEN("Error"))="Error"</formula>
    </cfRule>
    <cfRule type="beginsWith" dxfId="1069" priority="395" operator="beginsWith" text="Success">
      <formula>LEFT(B202,LEN("Success"))="Success"</formula>
    </cfRule>
  </conditionalFormatting>
  <conditionalFormatting sqref="B203">
    <cfRule type="beginsWith" dxfId="1068" priority="396" operator="beginsWith" text="Error">
      <formula>LEFT(B203,LEN("Error"))="Error"</formula>
    </cfRule>
    <cfRule type="beginsWith" dxfId="1067" priority="397" operator="beginsWith" text="Success">
      <formula>LEFT(B203,LEN("Success"))="Success"</formula>
    </cfRule>
  </conditionalFormatting>
  <conditionalFormatting sqref="B204">
    <cfRule type="beginsWith" dxfId="1066" priority="398" operator="beginsWith" text="Error">
      <formula>LEFT(B204,LEN("Error"))="Error"</formula>
    </cfRule>
    <cfRule type="beginsWith" dxfId="1065" priority="399" operator="beginsWith" text="Success">
      <formula>LEFT(B204,LEN("Success"))="Success"</formula>
    </cfRule>
  </conditionalFormatting>
  <conditionalFormatting sqref="B205">
    <cfRule type="beginsWith" dxfId="1064" priority="400" operator="beginsWith" text="Error">
      <formula>LEFT(B205,LEN("Error"))="Error"</formula>
    </cfRule>
    <cfRule type="beginsWith" dxfId="1063" priority="401" operator="beginsWith" text="Success">
      <formula>LEFT(B205,LEN("Success"))="Success"</formula>
    </cfRule>
  </conditionalFormatting>
  <conditionalFormatting sqref="B206">
    <cfRule type="beginsWith" dxfId="1062" priority="402" operator="beginsWith" text="Error">
      <formula>LEFT(B206,LEN("Error"))="Error"</formula>
    </cfRule>
    <cfRule type="beginsWith" dxfId="1061" priority="403" operator="beginsWith" text="Success">
      <formula>LEFT(B206,LEN("Success"))="Success"</formula>
    </cfRule>
  </conditionalFormatting>
  <conditionalFormatting sqref="B207">
    <cfRule type="beginsWith" dxfId="1060" priority="404" operator="beginsWith" text="Error">
      <formula>LEFT(B207,LEN("Error"))="Error"</formula>
    </cfRule>
    <cfRule type="beginsWith" dxfId="1059" priority="405" operator="beginsWith" text="Success">
      <formula>LEFT(B207,LEN("Success"))="Success"</formula>
    </cfRule>
  </conditionalFormatting>
  <conditionalFormatting sqref="B208">
    <cfRule type="beginsWith" dxfId="1058" priority="406" operator="beginsWith" text="Error">
      <formula>LEFT(B208,LEN("Error"))="Error"</formula>
    </cfRule>
    <cfRule type="beginsWith" dxfId="1057" priority="407" operator="beginsWith" text="Success">
      <formula>LEFT(B208,LEN("Success"))="Success"</formula>
    </cfRule>
  </conditionalFormatting>
  <conditionalFormatting sqref="B209">
    <cfRule type="beginsWith" dxfId="1056" priority="408" operator="beginsWith" text="Error">
      <formula>LEFT(B209,LEN("Error"))="Error"</formula>
    </cfRule>
    <cfRule type="beginsWith" dxfId="1055" priority="409" operator="beginsWith" text="Success">
      <formula>LEFT(B209,LEN("Success"))="Success"</formula>
    </cfRule>
  </conditionalFormatting>
  <conditionalFormatting sqref="B210">
    <cfRule type="beginsWith" dxfId="1054" priority="410" operator="beginsWith" text="Error">
      <formula>LEFT(B210,LEN("Error"))="Error"</formula>
    </cfRule>
    <cfRule type="beginsWith" dxfId="1053" priority="411" operator="beginsWith" text="Success">
      <formula>LEFT(B210,LEN("Success"))="Success"</formula>
    </cfRule>
  </conditionalFormatting>
  <conditionalFormatting sqref="B211">
    <cfRule type="beginsWith" dxfId="1052" priority="412" operator="beginsWith" text="Error">
      <formula>LEFT(B211,LEN("Error"))="Error"</formula>
    </cfRule>
    <cfRule type="beginsWith" dxfId="1051" priority="413" operator="beginsWith" text="Success">
      <formula>LEFT(B211,LEN("Success"))="Success"</formula>
    </cfRule>
  </conditionalFormatting>
  <conditionalFormatting sqref="B212">
    <cfRule type="beginsWith" dxfId="1050" priority="414" operator="beginsWith" text="Error">
      <formula>LEFT(B212,LEN("Error"))="Error"</formula>
    </cfRule>
    <cfRule type="beginsWith" dxfId="1049" priority="415" operator="beginsWith" text="Success">
      <formula>LEFT(B212,LEN("Success"))="Success"</formula>
    </cfRule>
  </conditionalFormatting>
  <conditionalFormatting sqref="B213">
    <cfRule type="beginsWith" dxfId="1048" priority="416" operator="beginsWith" text="Error">
      <formula>LEFT(B213,LEN("Error"))="Error"</formula>
    </cfRule>
    <cfRule type="beginsWith" dxfId="1047" priority="417" operator="beginsWith" text="Success">
      <formula>LEFT(B213,LEN("Success"))="Success"</formula>
    </cfRule>
  </conditionalFormatting>
  <conditionalFormatting sqref="B214">
    <cfRule type="beginsWith" dxfId="1046" priority="418" operator="beginsWith" text="Error">
      <formula>LEFT(B214,LEN("Error"))="Error"</formula>
    </cfRule>
    <cfRule type="beginsWith" dxfId="1045" priority="419" operator="beginsWith" text="Success">
      <formula>LEFT(B214,LEN("Success"))="Success"</formula>
    </cfRule>
  </conditionalFormatting>
  <conditionalFormatting sqref="B215">
    <cfRule type="beginsWith" dxfId="1044" priority="420" operator="beginsWith" text="Error">
      <formula>LEFT(B215,LEN("Error"))="Error"</formula>
    </cfRule>
    <cfRule type="beginsWith" dxfId="1043" priority="421" operator="beginsWith" text="Success">
      <formula>LEFT(B215,LEN("Success"))="Success"</formula>
    </cfRule>
  </conditionalFormatting>
  <conditionalFormatting sqref="B216">
    <cfRule type="beginsWith" dxfId="1042" priority="422" operator="beginsWith" text="Error">
      <formula>LEFT(B216,LEN("Error"))="Error"</formula>
    </cfRule>
    <cfRule type="beginsWith" dxfId="1041" priority="423" operator="beginsWith" text="Success">
      <formula>LEFT(B216,LEN("Success"))="Success"</formula>
    </cfRule>
  </conditionalFormatting>
  <conditionalFormatting sqref="B217">
    <cfRule type="beginsWith" dxfId="1040" priority="424" operator="beginsWith" text="Error">
      <formula>LEFT(B217,LEN("Error"))="Error"</formula>
    </cfRule>
    <cfRule type="beginsWith" dxfId="1039" priority="425" operator="beginsWith" text="Success">
      <formula>LEFT(B217,LEN("Success"))="Success"</formula>
    </cfRule>
  </conditionalFormatting>
  <conditionalFormatting sqref="B218">
    <cfRule type="beginsWith" dxfId="1038" priority="426" operator="beginsWith" text="Error">
      <formula>LEFT(B218,LEN("Error"))="Error"</formula>
    </cfRule>
    <cfRule type="beginsWith" dxfId="1037" priority="427" operator="beginsWith" text="Success">
      <formula>LEFT(B218,LEN("Success"))="Success"</formula>
    </cfRule>
  </conditionalFormatting>
  <conditionalFormatting sqref="B219">
    <cfRule type="beginsWith" dxfId="1036" priority="428" operator="beginsWith" text="Error">
      <formula>LEFT(B219,LEN("Error"))="Error"</formula>
    </cfRule>
    <cfRule type="beginsWith" dxfId="1035" priority="429" operator="beginsWith" text="Success">
      <formula>LEFT(B219,LEN("Success"))="Success"</formula>
    </cfRule>
  </conditionalFormatting>
  <conditionalFormatting sqref="B220">
    <cfRule type="beginsWith" dxfId="1034" priority="430" operator="beginsWith" text="Error">
      <formula>LEFT(B220,LEN("Error"))="Error"</formula>
    </cfRule>
    <cfRule type="beginsWith" dxfId="1033" priority="431" operator="beginsWith" text="Success">
      <formula>LEFT(B220,LEN("Success"))="Success"</formula>
    </cfRule>
  </conditionalFormatting>
  <conditionalFormatting sqref="B221">
    <cfRule type="beginsWith" dxfId="1032" priority="432" operator="beginsWith" text="Error">
      <formula>LEFT(B221,LEN("Error"))="Error"</formula>
    </cfRule>
    <cfRule type="beginsWith" dxfId="1031" priority="433" operator="beginsWith" text="Success">
      <formula>LEFT(B221,LEN("Success"))="Success"</formula>
    </cfRule>
  </conditionalFormatting>
  <conditionalFormatting sqref="B222">
    <cfRule type="beginsWith" dxfId="1030" priority="434" operator="beginsWith" text="Error">
      <formula>LEFT(B222,LEN("Error"))="Error"</formula>
    </cfRule>
    <cfRule type="beginsWith" dxfId="1029" priority="435" operator="beginsWith" text="Success">
      <formula>LEFT(B222,LEN("Success"))="Success"</formula>
    </cfRule>
  </conditionalFormatting>
  <conditionalFormatting sqref="B223">
    <cfRule type="beginsWith" dxfId="1028" priority="436" operator="beginsWith" text="Error">
      <formula>LEFT(B223,LEN("Error"))="Error"</formula>
    </cfRule>
    <cfRule type="beginsWith" dxfId="1027" priority="437" operator="beginsWith" text="Success">
      <formula>LEFT(B223,LEN("Success"))="Success"</formula>
    </cfRule>
  </conditionalFormatting>
  <conditionalFormatting sqref="B224">
    <cfRule type="beginsWith" dxfId="1026" priority="438" operator="beginsWith" text="Error">
      <formula>LEFT(B224,LEN("Error"))="Error"</formula>
    </cfRule>
    <cfRule type="beginsWith" dxfId="1025" priority="439" operator="beginsWith" text="Success">
      <formula>LEFT(B224,LEN("Success"))="Success"</formula>
    </cfRule>
  </conditionalFormatting>
  <conditionalFormatting sqref="B225">
    <cfRule type="beginsWith" dxfId="1024" priority="440" operator="beginsWith" text="Error">
      <formula>LEFT(B225,LEN("Error"))="Error"</formula>
    </cfRule>
    <cfRule type="beginsWith" dxfId="1023" priority="441" operator="beginsWith" text="Success">
      <formula>LEFT(B225,LEN("Success"))="Success"</formula>
    </cfRule>
  </conditionalFormatting>
  <conditionalFormatting sqref="B226">
    <cfRule type="beginsWith" dxfId="1022" priority="442" operator="beginsWith" text="Error">
      <formula>LEFT(B226,LEN("Error"))="Error"</formula>
    </cfRule>
    <cfRule type="beginsWith" dxfId="1021" priority="443" operator="beginsWith" text="Success">
      <formula>LEFT(B226,LEN("Success"))="Success"</formula>
    </cfRule>
  </conditionalFormatting>
  <conditionalFormatting sqref="B227">
    <cfRule type="beginsWith" dxfId="1020" priority="444" operator="beginsWith" text="Error">
      <formula>LEFT(B227,LEN("Error"))="Error"</formula>
    </cfRule>
    <cfRule type="beginsWith" dxfId="1019" priority="445" operator="beginsWith" text="Success">
      <formula>LEFT(B227,LEN("Success"))="Success"</formula>
    </cfRule>
  </conditionalFormatting>
  <conditionalFormatting sqref="B228">
    <cfRule type="beginsWith" dxfId="1018" priority="446" operator="beginsWith" text="Error">
      <formula>LEFT(B228,LEN("Error"))="Error"</formula>
    </cfRule>
    <cfRule type="beginsWith" dxfId="1017" priority="447" operator="beginsWith" text="Success">
      <formula>LEFT(B228,LEN("Success"))="Success"</formula>
    </cfRule>
  </conditionalFormatting>
  <conditionalFormatting sqref="B229">
    <cfRule type="beginsWith" dxfId="1016" priority="448" operator="beginsWith" text="Error">
      <formula>LEFT(B229,LEN("Error"))="Error"</formula>
    </cfRule>
    <cfRule type="beginsWith" dxfId="1015" priority="449" operator="beginsWith" text="Success">
      <formula>LEFT(B229,LEN("Success"))="Success"</formula>
    </cfRule>
  </conditionalFormatting>
  <conditionalFormatting sqref="B230">
    <cfRule type="beginsWith" dxfId="1014" priority="450" operator="beginsWith" text="Error">
      <formula>LEFT(B230,LEN("Error"))="Error"</formula>
    </cfRule>
    <cfRule type="beginsWith" dxfId="1013" priority="451" operator="beginsWith" text="Success">
      <formula>LEFT(B230,LEN("Success"))="Success"</formula>
    </cfRule>
  </conditionalFormatting>
  <conditionalFormatting sqref="B231">
    <cfRule type="beginsWith" dxfId="1012" priority="452" operator="beginsWith" text="Error">
      <formula>LEFT(B231,LEN("Error"))="Error"</formula>
    </cfRule>
    <cfRule type="beginsWith" dxfId="1011" priority="453" operator="beginsWith" text="Success">
      <formula>LEFT(B231,LEN("Success"))="Success"</formula>
    </cfRule>
  </conditionalFormatting>
  <conditionalFormatting sqref="B232">
    <cfRule type="beginsWith" dxfId="1010" priority="454" operator="beginsWith" text="Error">
      <formula>LEFT(B232,LEN("Error"))="Error"</formula>
    </cfRule>
    <cfRule type="beginsWith" dxfId="1009" priority="455" operator="beginsWith" text="Success">
      <formula>LEFT(B232,LEN("Success"))="Success"</formula>
    </cfRule>
  </conditionalFormatting>
  <conditionalFormatting sqref="B233">
    <cfRule type="beginsWith" dxfId="1008" priority="456" operator="beginsWith" text="Error">
      <formula>LEFT(B233,LEN("Error"))="Error"</formula>
    </cfRule>
    <cfRule type="beginsWith" dxfId="1007" priority="457" operator="beginsWith" text="Success">
      <formula>LEFT(B233,LEN("Success"))="Success"</formula>
    </cfRule>
  </conditionalFormatting>
  <conditionalFormatting sqref="B234">
    <cfRule type="beginsWith" dxfId="1006" priority="458" operator="beginsWith" text="Error">
      <formula>LEFT(B234,LEN("Error"))="Error"</formula>
    </cfRule>
    <cfRule type="beginsWith" dxfId="1005" priority="459" operator="beginsWith" text="Success">
      <formula>LEFT(B234,LEN("Success"))="Success"</formula>
    </cfRule>
  </conditionalFormatting>
  <conditionalFormatting sqref="B235">
    <cfRule type="beginsWith" dxfId="1004" priority="460" operator="beginsWith" text="Error">
      <formula>LEFT(B235,LEN("Error"))="Error"</formula>
    </cfRule>
    <cfRule type="beginsWith" dxfId="1003" priority="461" operator="beginsWith" text="Success">
      <formula>LEFT(B235,LEN("Success"))="Success"</formula>
    </cfRule>
  </conditionalFormatting>
  <conditionalFormatting sqref="B236">
    <cfRule type="beginsWith" dxfId="1002" priority="462" operator="beginsWith" text="Error">
      <formula>LEFT(B236,LEN("Error"))="Error"</formula>
    </cfRule>
    <cfRule type="beginsWith" dxfId="1001" priority="463" operator="beginsWith" text="Success">
      <formula>LEFT(B236,LEN("Success"))="Success"</formula>
    </cfRule>
  </conditionalFormatting>
  <conditionalFormatting sqref="B237">
    <cfRule type="beginsWith" dxfId="1000" priority="464" operator="beginsWith" text="Error">
      <formula>LEFT(B237,LEN("Error"))="Error"</formula>
    </cfRule>
    <cfRule type="beginsWith" dxfId="999" priority="465" operator="beginsWith" text="Success">
      <formula>LEFT(B237,LEN("Success"))="Success"</formula>
    </cfRule>
  </conditionalFormatting>
  <conditionalFormatting sqref="B238">
    <cfRule type="beginsWith" dxfId="998" priority="466" operator="beginsWith" text="Error">
      <formula>LEFT(B238,LEN("Error"))="Error"</formula>
    </cfRule>
    <cfRule type="beginsWith" dxfId="997" priority="467" operator="beginsWith" text="Success">
      <formula>LEFT(B238,LEN("Success"))="Success"</formula>
    </cfRule>
  </conditionalFormatting>
  <conditionalFormatting sqref="B239">
    <cfRule type="beginsWith" dxfId="996" priority="468" operator="beginsWith" text="Error">
      <formula>LEFT(B239,LEN("Error"))="Error"</formula>
    </cfRule>
    <cfRule type="beginsWith" dxfId="995" priority="469" operator="beginsWith" text="Success">
      <formula>LEFT(B239,LEN("Success"))="Success"</formula>
    </cfRule>
  </conditionalFormatting>
  <conditionalFormatting sqref="B240">
    <cfRule type="beginsWith" dxfId="994" priority="470" operator="beginsWith" text="Error">
      <formula>LEFT(B240,LEN("Error"))="Error"</formula>
    </cfRule>
    <cfRule type="beginsWith" dxfId="993" priority="471" operator="beginsWith" text="Success">
      <formula>LEFT(B240,LEN("Success"))="Success"</formula>
    </cfRule>
  </conditionalFormatting>
  <conditionalFormatting sqref="B241">
    <cfRule type="beginsWith" dxfId="992" priority="472" operator="beginsWith" text="Error">
      <formula>LEFT(B241,LEN("Error"))="Error"</formula>
    </cfRule>
    <cfRule type="beginsWith" dxfId="991" priority="473" operator="beginsWith" text="Success">
      <formula>LEFT(B241,LEN("Success"))="Success"</formula>
    </cfRule>
  </conditionalFormatting>
  <conditionalFormatting sqref="B242">
    <cfRule type="beginsWith" dxfId="990" priority="474" operator="beginsWith" text="Error">
      <formula>LEFT(B242,LEN("Error"))="Error"</formula>
    </cfRule>
    <cfRule type="beginsWith" dxfId="989" priority="475" operator="beginsWith" text="Success">
      <formula>LEFT(B242,LEN("Success"))="Success"</formula>
    </cfRule>
  </conditionalFormatting>
  <conditionalFormatting sqref="B243">
    <cfRule type="beginsWith" dxfId="988" priority="476" operator="beginsWith" text="Error">
      <formula>LEFT(B243,LEN("Error"))="Error"</formula>
    </cfRule>
    <cfRule type="beginsWith" dxfId="987" priority="477" operator="beginsWith" text="Success">
      <formula>LEFT(B243,LEN("Success"))="Success"</formula>
    </cfRule>
  </conditionalFormatting>
  <conditionalFormatting sqref="B244">
    <cfRule type="beginsWith" dxfId="986" priority="478" operator="beginsWith" text="Error">
      <formula>LEFT(B244,LEN("Error"))="Error"</formula>
    </cfRule>
    <cfRule type="beginsWith" dxfId="985" priority="479" operator="beginsWith" text="Success">
      <formula>LEFT(B244,LEN("Success"))="Success"</formula>
    </cfRule>
  </conditionalFormatting>
  <conditionalFormatting sqref="B245">
    <cfRule type="beginsWith" dxfId="984" priority="480" operator="beginsWith" text="Error">
      <formula>LEFT(B245,LEN("Error"))="Error"</formula>
    </cfRule>
    <cfRule type="beginsWith" dxfId="983" priority="481" operator="beginsWith" text="Success">
      <formula>LEFT(B245,LEN("Success"))="Success"</formula>
    </cfRule>
  </conditionalFormatting>
  <conditionalFormatting sqref="B246">
    <cfRule type="beginsWith" dxfId="982" priority="482" operator="beginsWith" text="Error">
      <formula>LEFT(B246,LEN("Error"))="Error"</formula>
    </cfRule>
    <cfRule type="beginsWith" dxfId="981" priority="483" operator="beginsWith" text="Success">
      <formula>LEFT(B246,LEN("Success"))="Success"</formula>
    </cfRule>
  </conditionalFormatting>
  <conditionalFormatting sqref="B247">
    <cfRule type="beginsWith" dxfId="980" priority="484" operator="beginsWith" text="Error">
      <formula>LEFT(B247,LEN("Error"))="Error"</formula>
    </cfRule>
    <cfRule type="beginsWith" dxfId="979" priority="485" operator="beginsWith" text="Success">
      <formula>LEFT(B247,LEN("Success"))="Success"</formula>
    </cfRule>
  </conditionalFormatting>
  <conditionalFormatting sqref="B248">
    <cfRule type="beginsWith" dxfId="978" priority="486" operator="beginsWith" text="Error">
      <formula>LEFT(B248,LEN("Error"))="Error"</formula>
    </cfRule>
    <cfRule type="beginsWith" dxfId="977" priority="487" operator="beginsWith" text="Success">
      <formula>LEFT(B248,LEN("Success"))="Success"</formula>
    </cfRule>
  </conditionalFormatting>
  <conditionalFormatting sqref="B249">
    <cfRule type="beginsWith" dxfId="976" priority="488" operator="beginsWith" text="Error">
      <formula>LEFT(B249,LEN("Error"))="Error"</formula>
    </cfRule>
    <cfRule type="beginsWith" dxfId="975" priority="489" operator="beginsWith" text="Success">
      <formula>LEFT(B249,LEN("Success"))="Success"</formula>
    </cfRule>
  </conditionalFormatting>
  <conditionalFormatting sqref="B250">
    <cfRule type="beginsWith" dxfId="974" priority="490" operator="beginsWith" text="Error">
      <formula>LEFT(B250,LEN("Error"))="Error"</formula>
    </cfRule>
    <cfRule type="beginsWith" dxfId="973" priority="491" operator="beginsWith" text="Success">
      <formula>LEFT(B250,LEN("Success"))="Success"</formula>
    </cfRule>
  </conditionalFormatting>
  <conditionalFormatting sqref="B251">
    <cfRule type="beginsWith" dxfId="972" priority="492" operator="beginsWith" text="Error">
      <formula>LEFT(B251,LEN("Error"))="Error"</formula>
    </cfRule>
    <cfRule type="beginsWith" dxfId="971" priority="493" operator="beginsWith" text="Success">
      <formula>LEFT(B251,LEN("Success"))="Success"</formula>
    </cfRule>
  </conditionalFormatting>
  <conditionalFormatting sqref="B252">
    <cfRule type="beginsWith" dxfId="970" priority="494" operator="beginsWith" text="Error">
      <formula>LEFT(B252,LEN("Error"))="Error"</formula>
    </cfRule>
    <cfRule type="beginsWith" dxfId="969" priority="495" operator="beginsWith" text="Success">
      <formula>LEFT(B252,LEN("Success"))="Success"</formula>
    </cfRule>
  </conditionalFormatting>
  <conditionalFormatting sqref="B253">
    <cfRule type="beginsWith" dxfId="968" priority="496" operator="beginsWith" text="Error">
      <formula>LEFT(B253,LEN("Error"))="Error"</formula>
    </cfRule>
    <cfRule type="beginsWith" dxfId="967" priority="497" operator="beginsWith" text="Success">
      <formula>LEFT(B253,LEN("Success"))="Success"</formula>
    </cfRule>
  </conditionalFormatting>
  <conditionalFormatting sqref="B254">
    <cfRule type="beginsWith" dxfId="966" priority="498" operator="beginsWith" text="Error">
      <formula>LEFT(B254,LEN("Error"))="Error"</formula>
    </cfRule>
    <cfRule type="beginsWith" dxfId="965" priority="499" operator="beginsWith" text="Success">
      <formula>LEFT(B254,LEN("Success"))="Success"</formula>
    </cfRule>
  </conditionalFormatting>
  <conditionalFormatting sqref="B255">
    <cfRule type="beginsWith" dxfId="964" priority="500" operator="beginsWith" text="Error">
      <formula>LEFT(B255,LEN("Error"))="Error"</formula>
    </cfRule>
    <cfRule type="beginsWith" dxfId="963" priority="501" operator="beginsWith" text="Success">
      <formula>LEFT(B255,LEN("Success"))="Success"</formula>
    </cfRule>
  </conditionalFormatting>
  <conditionalFormatting sqref="B256">
    <cfRule type="beginsWith" dxfId="962" priority="502" operator="beginsWith" text="Error">
      <formula>LEFT(B256,LEN("Error"))="Error"</formula>
    </cfRule>
    <cfRule type="beginsWith" dxfId="961" priority="503" operator="beginsWith" text="Success">
      <formula>LEFT(B256,LEN("Success"))="Success"</formula>
    </cfRule>
  </conditionalFormatting>
  <conditionalFormatting sqref="B257">
    <cfRule type="beginsWith" dxfId="960" priority="504" operator="beginsWith" text="Error">
      <formula>LEFT(B257,LEN("Error"))="Error"</formula>
    </cfRule>
    <cfRule type="beginsWith" dxfId="959" priority="505" operator="beginsWith" text="Success">
      <formula>LEFT(B257,LEN("Success"))="Success"</formula>
    </cfRule>
  </conditionalFormatting>
  <conditionalFormatting sqref="B258">
    <cfRule type="beginsWith" dxfId="958" priority="506" operator="beginsWith" text="Error">
      <formula>LEFT(B258,LEN("Error"))="Error"</formula>
    </cfRule>
    <cfRule type="beginsWith" dxfId="957" priority="507" operator="beginsWith" text="Success">
      <formula>LEFT(B258,LEN("Success"))="Success"</formula>
    </cfRule>
  </conditionalFormatting>
  <conditionalFormatting sqref="B259">
    <cfRule type="beginsWith" dxfId="956" priority="508" operator="beginsWith" text="Error">
      <formula>LEFT(B259,LEN("Error"))="Error"</formula>
    </cfRule>
    <cfRule type="beginsWith" dxfId="955" priority="509" operator="beginsWith" text="Success">
      <formula>LEFT(B259,LEN("Success"))="Success"</formula>
    </cfRule>
  </conditionalFormatting>
  <conditionalFormatting sqref="B260">
    <cfRule type="beginsWith" dxfId="954" priority="510" operator="beginsWith" text="Error">
      <formula>LEFT(B260,LEN("Error"))="Error"</formula>
    </cfRule>
    <cfRule type="beginsWith" dxfId="953" priority="511" operator="beginsWith" text="Success">
      <formula>LEFT(B260,LEN("Success"))="Success"</formula>
    </cfRule>
  </conditionalFormatting>
  <conditionalFormatting sqref="B261">
    <cfRule type="beginsWith" dxfId="952" priority="512" operator="beginsWith" text="Error">
      <formula>LEFT(B261,LEN("Error"))="Error"</formula>
    </cfRule>
    <cfRule type="beginsWith" dxfId="951" priority="513" operator="beginsWith" text="Success">
      <formula>LEFT(B261,LEN("Success"))="Success"</formula>
    </cfRule>
  </conditionalFormatting>
  <conditionalFormatting sqref="B262">
    <cfRule type="beginsWith" dxfId="950" priority="514" operator="beginsWith" text="Error">
      <formula>LEFT(B262,LEN("Error"))="Error"</formula>
    </cfRule>
    <cfRule type="beginsWith" dxfId="949" priority="515" operator="beginsWith" text="Success">
      <formula>LEFT(B262,LEN("Success"))="Success"</formula>
    </cfRule>
  </conditionalFormatting>
  <conditionalFormatting sqref="B263">
    <cfRule type="beginsWith" dxfId="948" priority="516" operator="beginsWith" text="Error">
      <formula>LEFT(B263,LEN("Error"))="Error"</formula>
    </cfRule>
    <cfRule type="beginsWith" dxfId="947" priority="517" operator="beginsWith" text="Success">
      <formula>LEFT(B263,LEN("Success"))="Success"</formula>
    </cfRule>
  </conditionalFormatting>
  <conditionalFormatting sqref="B264">
    <cfRule type="beginsWith" dxfId="946" priority="518" operator="beginsWith" text="Error">
      <formula>LEFT(B264,LEN("Error"))="Error"</formula>
    </cfRule>
    <cfRule type="beginsWith" dxfId="945" priority="519" operator="beginsWith" text="Success">
      <formula>LEFT(B264,LEN("Success"))="Success"</formula>
    </cfRule>
  </conditionalFormatting>
  <conditionalFormatting sqref="B265">
    <cfRule type="beginsWith" dxfId="944" priority="520" operator="beginsWith" text="Error">
      <formula>LEFT(B265,LEN("Error"))="Error"</formula>
    </cfRule>
    <cfRule type="beginsWith" dxfId="943" priority="521" operator="beginsWith" text="Success">
      <formula>LEFT(B265,LEN("Success"))="Success"</formula>
    </cfRule>
  </conditionalFormatting>
  <conditionalFormatting sqref="B266">
    <cfRule type="beginsWith" dxfId="942" priority="522" operator="beginsWith" text="Error">
      <formula>LEFT(B266,LEN("Error"))="Error"</formula>
    </cfRule>
    <cfRule type="beginsWith" dxfId="941" priority="523" operator="beginsWith" text="Success">
      <formula>LEFT(B266,LEN("Success"))="Success"</formula>
    </cfRule>
  </conditionalFormatting>
  <conditionalFormatting sqref="B267">
    <cfRule type="beginsWith" dxfId="940" priority="524" operator="beginsWith" text="Error">
      <formula>LEFT(B267,LEN("Error"))="Error"</formula>
    </cfRule>
    <cfRule type="beginsWith" dxfId="939" priority="525" operator="beginsWith" text="Success">
      <formula>LEFT(B267,LEN("Success"))="Success"</formula>
    </cfRule>
  </conditionalFormatting>
  <conditionalFormatting sqref="B268">
    <cfRule type="beginsWith" dxfId="938" priority="526" operator="beginsWith" text="Error">
      <formula>LEFT(B268,LEN("Error"))="Error"</formula>
    </cfRule>
    <cfRule type="beginsWith" dxfId="937" priority="527" operator="beginsWith" text="Success">
      <formula>LEFT(B268,LEN("Success"))="Success"</formula>
    </cfRule>
  </conditionalFormatting>
  <conditionalFormatting sqref="B269">
    <cfRule type="beginsWith" dxfId="936" priority="528" operator="beginsWith" text="Error">
      <formula>LEFT(B269,LEN("Error"))="Error"</formula>
    </cfRule>
    <cfRule type="beginsWith" dxfId="935" priority="529" operator="beginsWith" text="Success">
      <formula>LEFT(B269,LEN("Success"))="Success"</formula>
    </cfRule>
  </conditionalFormatting>
  <conditionalFormatting sqref="B270">
    <cfRule type="beginsWith" dxfId="934" priority="530" operator="beginsWith" text="Error">
      <formula>LEFT(B270,LEN("Error"))="Error"</formula>
    </cfRule>
    <cfRule type="beginsWith" dxfId="933" priority="531" operator="beginsWith" text="Success">
      <formula>LEFT(B270,LEN("Success"))="Success"</formula>
    </cfRule>
  </conditionalFormatting>
  <conditionalFormatting sqref="B271">
    <cfRule type="beginsWith" dxfId="932" priority="532" operator="beginsWith" text="Error">
      <formula>LEFT(B271,LEN("Error"))="Error"</formula>
    </cfRule>
    <cfRule type="beginsWith" dxfId="931" priority="533" operator="beginsWith" text="Success">
      <formula>LEFT(B271,LEN("Success"))="Success"</formula>
    </cfRule>
  </conditionalFormatting>
  <conditionalFormatting sqref="B272">
    <cfRule type="beginsWith" dxfId="930" priority="534" operator="beginsWith" text="Error">
      <formula>LEFT(B272,LEN("Error"))="Error"</formula>
    </cfRule>
    <cfRule type="beginsWith" dxfId="929" priority="535" operator="beginsWith" text="Success">
      <formula>LEFT(B272,LEN("Success"))="Success"</formula>
    </cfRule>
  </conditionalFormatting>
  <conditionalFormatting sqref="B273">
    <cfRule type="beginsWith" dxfId="928" priority="536" operator="beginsWith" text="Error">
      <formula>LEFT(B273,LEN("Error"))="Error"</formula>
    </cfRule>
    <cfRule type="beginsWith" dxfId="927" priority="537" operator="beginsWith" text="Success">
      <formula>LEFT(B273,LEN("Success"))="Success"</formula>
    </cfRule>
  </conditionalFormatting>
  <conditionalFormatting sqref="B274">
    <cfRule type="beginsWith" dxfId="926" priority="538" operator="beginsWith" text="Error">
      <formula>LEFT(B274,LEN("Error"))="Error"</formula>
    </cfRule>
    <cfRule type="beginsWith" dxfId="925" priority="539" operator="beginsWith" text="Success">
      <formula>LEFT(B274,LEN("Success"))="Success"</formula>
    </cfRule>
  </conditionalFormatting>
  <conditionalFormatting sqref="B275">
    <cfRule type="beginsWith" dxfId="924" priority="540" operator="beginsWith" text="Error">
      <formula>LEFT(B275,LEN("Error"))="Error"</formula>
    </cfRule>
    <cfRule type="beginsWith" dxfId="923" priority="541" operator="beginsWith" text="Success">
      <formula>LEFT(B275,LEN("Success"))="Success"</formula>
    </cfRule>
  </conditionalFormatting>
  <conditionalFormatting sqref="B276">
    <cfRule type="beginsWith" dxfId="922" priority="542" operator="beginsWith" text="Error">
      <formula>LEFT(B276,LEN("Error"))="Error"</formula>
    </cfRule>
    <cfRule type="beginsWith" dxfId="921" priority="543" operator="beginsWith" text="Success">
      <formula>LEFT(B276,LEN("Success"))="Success"</formula>
    </cfRule>
  </conditionalFormatting>
  <conditionalFormatting sqref="B277">
    <cfRule type="beginsWith" dxfId="920" priority="544" operator="beginsWith" text="Error">
      <formula>LEFT(B277,LEN("Error"))="Error"</formula>
    </cfRule>
    <cfRule type="beginsWith" dxfId="919" priority="545" operator="beginsWith" text="Success">
      <formula>LEFT(B277,LEN("Success"))="Success"</formula>
    </cfRule>
  </conditionalFormatting>
  <conditionalFormatting sqref="B278">
    <cfRule type="beginsWith" dxfId="918" priority="546" operator="beginsWith" text="Error">
      <formula>LEFT(B278,LEN("Error"))="Error"</formula>
    </cfRule>
    <cfRule type="beginsWith" dxfId="917" priority="547" operator="beginsWith" text="Success">
      <formula>LEFT(B278,LEN("Success"))="Success"</formula>
    </cfRule>
  </conditionalFormatting>
  <conditionalFormatting sqref="B279">
    <cfRule type="beginsWith" dxfId="916" priority="548" operator="beginsWith" text="Error">
      <formula>LEFT(B279,LEN("Error"))="Error"</formula>
    </cfRule>
    <cfRule type="beginsWith" dxfId="915" priority="549" operator="beginsWith" text="Success">
      <formula>LEFT(B279,LEN("Success"))="Success"</formula>
    </cfRule>
  </conditionalFormatting>
  <conditionalFormatting sqref="B280">
    <cfRule type="beginsWith" dxfId="914" priority="550" operator="beginsWith" text="Error">
      <formula>LEFT(B280,LEN("Error"))="Error"</formula>
    </cfRule>
    <cfRule type="beginsWith" dxfId="913" priority="551" operator="beginsWith" text="Success">
      <formula>LEFT(B280,LEN("Success"))="Success"</formula>
    </cfRule>
  </conditionalFormatting>
  <conditionalFormatting sqref="B281">
    <cfRule type="beginsWith" dxfId="912" priority="552" operator="beginsWith" text="Error">
      <formula>LEFT(B281,LEN("Error"))="Error"</formula>
    </cfRule>
    <cfRule type="beginsWith" dxfId="911" priority="553" operator="beginsWith" text="Success">
      <formula>LEFT(B281,LEN("Success"))="Success"</formula>
    </cfRule>
  </conditionalFormatting>
  <conditionalFormatting sqref="B282">
    <cfRule type="beginsWith" dxfId="910" priority="554" operator="beginsWith" text="Error">
      <formula>LEFT(B282,LEN("Error"))="Error"</formula>
    </cfRule>
    <cfRule type="beginsWith" dxfId="909" priority="555" operator="beginsWith" text="Success">
      <formula>LEFT(B282,LEN("Success"))="Success"</formula>
    </cfRule>
  </conditionalFormatting>
  <conditionalFormatting sqref="B283">
    <cfRule type="beginsWith" dxfId="908" priority="556" operator="beginsWith" text="Error">
      <formula>LEFT(B283,LEN("Error"))="Error"</formula>
    </cfRule>
    <cfRule type="beginsWith" dxfId="907" priority="557" operator="beginsWith" text="Success">
      <formula>LEFT(B283,LEN("Success"))="Success"</formula>
    </cfRule>
  </conditionalFormatting>
  <conditionalFormatting sqref="B284">
    <cfRule type="beginsWith" dxfId="906" priority="558" operator="beginsWith" text="Error">
      <formula>LEFT(B284,LEN("Error"))="Error"</formula>
    </cfRule>
    <cfRule type="beginsWith" dxfId="905" priority="559" operator="beginsWith" text="Success">
      <formula>LEFT(B284,LEN("Success"))="Success"</formula>
    </cfRule>
  </conditionalFormatting>
  <conditionalFormatting sqref="B285">
    <cfRule type="beginsWith" dxfId="904" priority="560" operator="beginsWith" text="Error">
      <formula>LEFT(B285,LEN("Error"))="Error"</formula>
    </cfRule>
    <cfRule type="beginsWith" dxfId="903" priority="561" operator="beginsWith" text="Success">
      <formula>LEFT(B285,LEN("Success"))="Success"</formula>
    </cfRule>
  </conditionalFormatting>
  <conditionalFormatting sqref="B286">
    <cfRule type="beginsWith" dxfId="902" priority="562" operator="beginsWith" text="Error">
      <formula>LEFT(B286,LEN("Error"))="Error"</formula>
    </cfRule>
    <cfRule type="beginsWith" dxfId="901" priority="563" operator="beginsWith" text="Success">
      <formula>LEFT(B286,LEN("Success"))="Success"</formula>
    </cfRule>
  </conditionalFormatting>
  <conditionalFormatting sqref="B287">
    <cfRule type="beginsWith" dxfId="900" priority="564" operator="beginsWith" text="Error">
      <formula>LEFT(B287,LEN("Error"))="Error"</formula>
    </cfRule>
    <cfRule type="beginsWith" dxfId="899" priority="565" operator="beginsWith" text="Success">
      <formula>LEFT(B287,LEN("Success"))="Success"</formula>
    </cfRule>
  </conditionalFormatting>
  <conditionalFormatting sqref="B288">
    <cfRule type="beginsWith" dxfId="898" priority="566" operator="beginsWith" text="Error">
      <formula>LEFT(B288,LEN("Error"))="Error"</formula>
    </cfRule>
    <cfRule type="beginsWith" dxfId="897" priority="567" operator="beginsWith" text="Success">
      <formula>LEFT(B288,LEN("Success"))="Success"</formula>
    </cfRule>
  </conditionalFormatting>
  <conditionalFormatting sqref="B289">
    <cfRule type="beginsWith" dxfId="896" priority="568" operator="beginsWith" text="Error">
      <formula>LEFT(B289,LEN("Error"))="Error"</formula>
    </cfRule>
    <cfRule type="beginsWith" dxfId="895" priority="569" operator="beginsWith" text="Success">
      <formula>LEFT(B289,LEN("Success"))="Success"</formula>
    </cfRule>
  </conditionalFormatting>
  <conditionalFormatting sqref="B290">
    <cfRule type="beginsWith" dxfId="894" priority="570" operator="beginsWith" text="Error">
      <formula>LEFT(B290,LEN("Error"))="Error"</formula>
    </cfRule>
    <cfRule type="beginsWith" dxfId="893" priority="571" operator="beginsWith" text="Success">
      <formula>LEFT(B290,LEN("Success"))="Success"</formula>
    </cfRule>
  </conditionalFormatting>
  <conditionalFormatting sqref="B291">
    <cfRule type="beginsWith" dxfId="892" priority="572" operator="beginsWith" text="Error">
      <formula>LEFT(B291,LEN("Error"))="Error"</formula>
    </cfRule>
    <cfRule type="beginsWith" dxfId="891" priority="573" operator="beginsWith" text="Success">
      <formula>LEFT(B291,LEN("Success"))="Success"</formula>
    </cfRule>
  </conditionalFormatting>
  <conditionalFormatting sqref="B292">
    <cfRule type="beginsWith" dxfId="890" priority="574" operator="beginsWith" text="Error">
      <formula>LEFT(B292,LEN("Error"))="Error"</formula>
    </cfRule>
    <cfRule type="beginsWith" dxfId="889" priority="575" operator="beginsWith" text="Success">
      <formula>LEFT(B292,LEN("Success"))="Success"</formula>
    </cfRule>
  </conditionalFormatting>
  <conditionalFormatting sqref="B293">
    <cfRule type="beginsWith" dxfId="888" priority="576" operator="beginsWith" text="Error">
      <formula>LEFT(B293,LEN("Error"))="Error"</formula>
    </cfRule>
    <cfRule type="beginsWith" dxfId="887" priority="577" operator="beginsWith" text="Success">
      <formula>LEFT(B293,LEN("Success"))="Success"</formula>
    </cfRule>
  </conditionalFormatting>
  <conditionalFormatting sqref="B294">
    <cfRule type="beginsWith" dxfId="886" priority="578" operator="beginsWith" text="Error">
      <formula>LEFT(B294,LEN("Error"))="Error"</formula>
    </cfRule>
    <cfRule type="beginsWith" dxfId="885" priority="579" operator="beginsWith" text="Success">
      <formula>LEFT(B294,LEN("Success"))="Success"</formula>
    </cfRule>
  </conditionalFormatting>
  <conditionalFormatting sqref="B295">
    <cfRule type="beginsWith" dxfId="884" priority="580" operator="beginsWith" text="Error">
      <formula>LEFT(B295,LEN("Error"))="Error"</formula>
    </cfRule>
    <cfRule type="beginsWith" dxfId="883" priority="581" operator="beginsWith" text="Success">
      <formula>LEFT(B295,LEN("Success"))="Success"</formula>
    </cfRule>
  </conditionalFormatting>
  <conditionalFormatting sqref="B296">
    <cfRule type="beginsWith" dxfId="882" priority="582" operator="beginsWith" text="Error">
      <formula>LEFT(B296,LEN("Error"))="Error"</formula>
    </cfRule>
    <cfRule type="beginsWith" dxfId="881" priority="583" operator="beginsWith" text="Success">
      <formula>LEFT(B296,LEN("Success"))="Success"</formula>
    </cfRule>
  </conditionalFormatting>
  <conditionalFormatting sqref="B297">
    <cfRule type="beginsWith" dxfId="880" priority="584" operator="beginsWith" text="Error">
      <formula>LEFT(B297,LEN("Error"))="Error"</formula>
    </cfRule>
    <cfRule type="beginsWith" dxfId="879" priority="585" operator="beginsWith" text="Success">
      <formula>LEFT(B297,LEN("Success"))="Success"</formula>
    </cfRule>
  </conditionalFormatting>
  <conditionalFormatting sqref="B298">
    <cfRule type="beginsWith" dxfId="878" priority="586" operator="beginsWith" text="Error">
      <formula>LEFT(B298,LEN("Error"))="Error"</formula>
    </cfRule>
    <cfRule type="beginsWith" dxfId="877" priority="587" operator="beginsWith" text="Success">
      <formula>LEFT(B298,LEN("Success"))="Success"</formula>
    </cfRule>
  </conditionalFormatting>
  <conditionalFormatting sqref="B299">
    <cfRule type="beginsWith" dxfId="876" priority="588" operator="beginsWith" text="Error">
      <formula>LEFT(B299,LEN("Error"))="Error"</formula>
    </cfRule>
    <cfRule type="beginsWith" dxfId="875" priority="589" operator="beginsWith" text="Success">
      <formula>LEFT(B299,LEN("Success"))="Success"</formula>
    </cfRule>
  </conditionalFormatting>
  <conditionalFormatting sqref="B300">
    <cfRule type="beginsWith" dxfId="874" priority="590" operator="beginsWith" text="Error">
      <formula>LEFT(B300,LEN("Error"))="Error"</formula>
    </cfRule>
    <cfRule type="beginsWith" dxfId="873" priority="591" operator="beginsWith" text="Success">
      <formula>LEFT(B300,LEN("Success"))="Success"</formula>
    </cfRule>
  </conditionalFormatting>
  <conditionalFormatting sqref="B301">
    <cfRule type="beginsWith" dxfId="872" priority="592" operator="beginsWith" text="Error">
      <formula>LEFT(B301,LEN("Error"))="Error"</formula>
    </cfRule>
    <cfRule type="beginsWith" dxfId="871" priority="593" operator="beginsWith" text="Success">
      <formula>LEFT(B301,LEN("Success"))="Success"</formula>
    </cfRule>
  </conditionalFormatting>
  <conditionalFormatting sqref="B302">
    <cfRule type="beginsWith" dxfId="870" priority="594" operator="beginsWith" text="Error">
      <formula>LEFT(B302,LEN("Error"))="Error"</formula>
    </cfRule>
    <cfRule type="beginsWith" dxfId="869" priority="595" operator="beginsWith" text="Success">
      <formula>LEFT(B302,LEN("Success"))="Success"</formula>
    </cfRule>
  </conditionalFormatting>
  <conditionalFormatting sqref="B303">
    <cfRule type="beginsWith" dxfId="868" priority="596" operator="beginsWith" text="Error">
      <formula>LEFT(B303,LEN("Error"))="Error"</formula>
    </cfRule>
    <cfRule type="beginsWith" dxfId="867" priority="597" operator="beginsWith" text="Success">
      <formula>LEFT(B303,LEN("Success"))="Success"</formula>
    </cfRule>
  </conditionalFormatting>
  <conditionalFormatting sqref="B304">
    <cfRule type="beginsWith" dxfId="866" priority="598" operator="beginsWith" text="Error">
      <formula>LEFT(B304,LEN("Error"))="Error"</formula>
    </cfRule>
    <cfRule type="beginsWith" dxfId="865" priority="599" operator="beginsWith" text="Success">
      <formula>LEFT(B304,LEN("Success"))="Success"</formula>
    </cfRule>
  </conditionalFormatting>
  <conditionalFormatting sqref="B305">
    <cfRule type="beginsWith" dxfId="864" priority="600" operator="beginsWith" text="Error">
      <formula>LEFT(B305,LEN("Error"))="Error"</formula>
    </cfRule>
    <cfRule type="beginsWith" dxfId="863" priority="601" operator="beginsWith" text="Success">
      <formula>LEFT(B305,LEN("Success"))="Success"</formula>
    </cfRule>
  </conditionalFormatting>
  <conditionalFormatting sqref="B306">
    <cfRule type="beginsWith" dxfId="862" priority="602" operator="beginsWith" text="Error">
      <formula>LEFT(B306,LEN("Error"))="Error"</formula>
    </cfRule>
    <cfRule type="beginsWith" dxfId="861" priority="603" operator="beginsWith" text="Success">
      <formula>LEFT(B306,LEN("Success"))="Success"</formula>
    </cfRule>
  </conditionalFormatting>
  <conditionalFormatting sqref="B307">
    <cfRule type="beginsWith" dxfId="860" priority="604" operator="beginsWith" text="Error">
      <formula>LEFT(B307,LEN("Error"))="Error"</formula>
    </cfRule>
    <cfRule type="beginsWith" dxfId="859" priority="605" operator="beginsWith" text="Success">
      <formula>LEFT(B307,LEN("Success"))="Success"</formula>
    </cfRule>
  </conditionalFormatting>
  <conditionalFormatting sqref="B308">
    <cfRule type="beginsWith" dxfId="858" priority="606" operator="beginsWith" text="Error">
      <formula>LEFT(B308,LEN("Error"))="Error"</formula>
    </cfRule>
    <cfRule type="beginsWith" dxfId="857" priority="607" operator="beginsWith" text="Success">
      <formula>LEFT(B308,LEN("Success"))="Success"</formula>
    </cfRule>
  </conditionalFormatting>
  <conditionalFormatting sqref="B309">
    <cfRule type="beginsWith" dxfId="856" priority="608" operator="beginsWith" text="Error">
      <formula>LEFT(B309,LEN("Error"))="Error"</formula>
    </cfRule>
    <cfRule type="beginsWith" dxfId="855" priority="609" operator="beginsWith" text="Success">
      <formula>LEFT(B309,LEN("Success"))="Success"</formula>
    </cfRule>
  </conditionalFormatting>
  <conditionalFormatting sqref="B310">
    <cfRule type="beginsWith" dxfId="854" priority="610" operator="beginsWith" text="Error">
      <formula>LEFT(B310,LEN("Error"))="Error"</formula>
    </cfRule>
    <cfRule type="beginsWith" dxfId="853" priority="611" operator="beginsWith" text="Success">
      <formula>LEFT(B310,LEN("Success"))="Success"</formula>
    </cfRule>
  </conditionalFormatting>
  <conditionalFormatting sqref="B311">
    <cfRule type="beginsWith" dxfId="852" priority="612" operator="beginsWith" text="Error">
      <formula>LEFT(B311,LEN("Error"))="Error"</formula>
    </cfRule>
    <cfRule type="beginsWith" dxfId="851" priority="613" operator="beginsWith" text="Success">
      <formula>LEFT(B311,LEN("Success"))="Success"</formula>
    </cfRule>
  </conditionalFormatting>
  <conditionalFormatting sqref="B312">
    <cfRule type="beginsWith" dxfId="850" priority="614" operator="beginsWith" text="Error">
      <formula>LEFT(B312,LEN("Error"))="Error"</formula>
    </cfRule>
    <cfRule type="beginsWith" dxfId="849" priority="615" operator="beginsWith" text="Success">
      <formula>LEFT(B312,LEN("Success"))="Success"</formula>
    </cfRule>
  </conditionalFormatting>
  <conditionalFormatting sqref="B313">
    <cfRule type="beginsWith" dxfId="848" priority="616" operator="beginsWith" text="Error">
      <formula>LEFT(B313,LEN("Error"))="Error"</formula>
    </cfRule>
    <cfRule type="beginsWith" dxfId="847" priority="617" operator="beginsWith" text="Success">
      <formula>LEFT(B313,LEN("Success"))="Success"</formula>
    </cfRule>
  </conditionalFormatting>
  <conditionalFormatting sqref="B314">
    <cfRule type="beginsWith" dxfId="846" priority="618" operator="beginsWith" text="Error">
      <formula>LEFT(B314,LEN("Error"))="Error"</formula>
    </cfRule>
    <cfRule type="beginsWith" dxfId="845" priority="619" operator="beginsWith" text="Success">
      <formula>LEFT(B314,LEN("Success"))="Success"</formula>
    </cfRule>
  </conditionalFormatting>
  <conditionalFormatting sqref="B315">
    <cfRule type="beginsWith" dxfId="844" priority="620" operator="beginsWith" text="Error">
      <formula>LEFT(B315,LEN("Error"))="Error"</formula>
    </cfRule>
    <cfRule type="beginsWith" dxfId="843" priority="621" operator="beginsWith" text="Success">
      <formula>LEFT(B315,LEN("Success"))="Success"</formula>
    </cfRule>
  </conditionalFormatting>
  <conditionalFormatting sqref="B316">
    <cfRule type="beginsWith" dxfId="842" priority="622" operator="beginsWith" text="Error">
      <formula>LEFT(B316,LEN("Error"))="Error"</formula>
    </cfRule>
    <cfRule type="beginsWith" dxfId="841" priority="623" operator="beginsWith" text="Success">
      <formula>LEFT(B316,LEN("Success"))="Success"</formula>
    </cfRule>
  </conditionalFormatting>
  <conditionalFormatting sqref="B317">
    <cfRule type="beginsWith" dxfId="840" priority="624" operator="beginsWith" text="Error">
      <formula>LEFT(B317,LEN("Error"))="Error"</formula>
    </cfRule>
    <cfRule type="beginsWith" dxfId="839" priority="625" operator="beginsWith" text="Success">
      <formula>LEFT(B317,LEN("Success"))="Success"</formula>
    </cfRule>
  </conditionalFormatting>
  <conditionalFormatting sqref="B318">
    <cfRule type="beginsWith" dxfId="838" priority="626" operator="beginsWith" text="Error">
      <formula>LEFT(B318,LEN("Error"))="Error"</formula>
    </cfRule>
    <cfRule type="beginsWith" dxfId="837" priority="627" operator="beginsWith" text="Success">
      <formula>LEFT(B318,LEN("Success"))="Success"</formula>
    </cfRule>
  </conditionalFormatting>
  <conditionalFormatting sqref="B319">
    <cfRule type="beginsWith" dxfId="836" priority="628" operator="beginsWith" text="Error">
      <formula>LEFT(B319,LEN("Error"))="Error"</formula>
    </cfRule>
    <cfRule type="beginsWith" dxfId="835" priority="629" operator="beginsWith" text="Success">
      <formula>LEFT(B319,LEN("Success"))="Success"</formula>
    </cfRule>
  </conditionalFormatting>
  <conditionalFormatting sqref="B320">
    <cfRule type="beginsWith" dxfId="834" priority="630" operator="beginsWith" text="Error">
      <formula>LEFT(B320,LEN("Error"))="Error"</formula>
    </cfRule>
    <cfRule type="beginsWith" dxfId="833" priority="631" operator="beginsWith" text="Success">
      <formula>LEFT(B320,LEN("Success"))="Success"</formula>
    </cfRule>
  </conditionalFormatting>
  <conditionalFormatting sqref="B321">
    <cfRule type="beginsWith" dxfId="832" priority="632" operator="beginsWith" text="Error">
      <formula>LEFT(B321,LEN("Error"))="Error"</formula>
    </cfRule>
    <cfRule type="beginsWith" dxfId="831" priority="633" operator="beginsWith" text="Success">
      <formula>LEFT(B321,LEN("Success"))="Success"</formula>
    </cfRule>
  </conditionalFormatting>
  <conditionalFormatting sqref="B322">
    <cfRule type="beginsWith" dxfId="830" priority="634" operator="beginsWith" text="Error">
      <formula>LEFT(B322,LEN("Error"))="Error"</formula>
    </cfRule>
    <cfRule type="beginsWith" dxfId="829" priority="635" operator="beginsWith" text="Success">
      <formula>LEFT(B322,LEN("Success"))="Success"</formula>
    </cfRule>
  </conditionalFormatting>
  <conditionalFormatting sqref="B323">
    <cfRule type="beginsWith" dxfId="828" priority="636" operator="beginsWith" text="Error">
      <formula>LEFT(B323,LEN("Error"))="Error"</formula>
    </cfRule>
    <cfRule type="beginsWith" dxfId="827" priority="637" operator="beginsWith" text="Success">
      <formula>LEFT(B323,LEN("Success"))="Success"</formula>
    </cfRule>
  </conditionalFormatting>
  <conditionalFormatting sqref="B324">
    <cfRule type="beginsWith" dxfId="826" priority="638" operator="beginsWith" text="Error">
      <formula>LEFT(B324,LEN("Error"))="Error"</formula>
    </cfRule>
    <cfRule type="beginsWith" dxfId="825" priority="639" operator="beginsWith" text="Success">
      <formula>LEFT(B324,LEN("Success"))="Success"</formula>
    </cfRule>
  </conditionalFormatting>
  <conditionalFormatting sqref="B325">
    <cfRule type="beginsWith" dxfId="824" priority="640" operator="beginsWith" text="Error">
      <formula>LEFT(B325,LEN("Error"))="Error"</formula>
    </cfRule>
    <cfRule type="beginsWith" dxfId="823" priority="641" operator="beginsWith" text="Success">
      <formula>LEFT(B325,LEN("Success"))="Success"</formula>
    </cfRule>
  </conditionalFormatting>
  <conditionalFormatting sqref="B326">
    <cfRule type="beginsWith" dxfId="822" priority="642" operator="beginsWith" text="Error">
      <formula>LEFT(B326,LEN("Error"))="Error"</formula>
    </cfRule>
    <cfRule type="beginsWith" dxfId="821" priority="643" operator="beginsWith" text="Success">
      <formula>LEFT(B326,LEN("Success"))="Success"</formula>
    </cfRule>
  </conditionalFormatting>
  <conditionalFormatting sqref="B327">
    <cfRule type="beginsWith" dxfId="820" priority="644" operator="beginsWith" text="Error">
      <formula>LEFT(B327,LEN("Error"))="Error"</formula>
    </cfRule>
    <cfRule type="beginsWith" dxfId="819" priority="645" operator="beginsWith" text="Success">
      <formula>LEFT(B327,LEN("Success"))="Success"</formula>
    </cfRule>
  </conditionalFormatting>
  <conditionalFormatting sqref="B328">
    <cfRule type="beginsWith" dxfId="818" priority="646" operator="beginsWith" text="Error">
      <formula>LEFT(B328,LEN("Error"))="Error"</formula>
    </cfRule>
    <cfRule type="beginsWith" dxfId="817" priority="647" operator="beginsWith" text="Success">
      <formula>LEFT(B328,LEN("Success"))="Success"</formula>
    </cfRule>
  </conditionalFormatting>
  <conditionalFormatting sqref="B329">
    <cfRule type="beginsWith" dxfId="816" priority="648" operator="beginsWith" text="Error">
      <formula>LEFT(B329,LEN("Error"))="Error"</formula>
    </cfRule>
    <cfRule type="beginsWith" dxfId="815" priority="649" operator="beginsWith" text="Success">
      <formula>LEFT(B329,LEN("Success"))="Success"</formula>
    </cfRule>
  </conditionalFormatting>
  <conditionalFormatting sqref="B330">
    <cfRule type="beginsWith" dxfId="814" priority="650" operator="beginsWith" text="Error">
      <formula>LEFT(B330,LEN("Error"))="Error"</formula>
    </cfRule>
    <cfRule type="beginsWith" dxfId="813" priority="651" operator="beginsWith" text="Success">
      <formula>LEFT(B330,LEN("Success"))="Success"</formula>
    </cfRule>
  </conditionalFormatting>
  <conditionalFormatting sqref="B331">
    <cfRule type="beginsWith" dxfId="812" priority="652" operator="beginsWith" text="Error">
      <formula>LEFT(B331,LEN("Error"))="Error"</formula>
    </cfRule>
    <cfRule type="beginsWith" dxfId="811" priority="653" operator="beginsWith" text="Success">
      <formula>LEFT(B331,LEN("Success"))="Success"</formula>
    </cfRule>
  </conditionalFormatting>
  <conditionalFormatting sqref="B332">
    <cfRule type="beginsWith" dxfId="810" priority="654" operator="beginsWith" text="Error">
      <formula>LEFT(B332,LEN("Error"))="Error"</formula>
    </cfRule>
    <cfRule type="beginsWith" dxfId="809" priority="655" operator="beginsWith" text="Success">
      <formula>LEFT(B332,LEN("Success"))="Success"</formula>
    </cfRule>
  </conditionalFormatting>
  <conditionalFormatting sqref="B333">
    <cfRule type="beginsWith" dxfId="808" priority="656" operator="beginsWith" text="Error">
      <formula>LEFT(B333,LEN("Error"))="Error"</formula>
    </cfRule>
    <cfRule type="beginsWith" dxfId="807" priority="657" operator="beginsWith" text="Success">
      <formula>LEFT(B333,LEN("Success"))="Success"</formula>
    </cfRule>
  </conditionalFormatting>
  <conditionalFormatting sqref="B334">
    <cfRule type="beginsWith" dxfId="806" priority="658" operator="beginsWith" text="Error">
      <formula>LEFT(B334,LEN("Error"))="Error"</formula>
    </cfRule>
    <cfRule type="beginsWith" dxfId="805" priority="659" operator="beginsWith" text="Success">
      <formula>LEFT(B334,LEN("Success"))="Success"</formula>
    </cfRule>
  </conditionalFormatting>
  <conditionalFormatting sqref="B335">
    <cfRule type="beginsWith" dxfId="804" priority="660" operator="beginsWith" text="Error">
      <formula>LEFT(B335,LEN("Error"))="Error"</formula>
    </cfRule>
    <cfRule type="beginsWith" dxfId="803" priority="661" operator="beginsWith" text="Success">
      <formula>LEFT(B335,LEN("Success"))="Success"</formula>
    </cfRule>
  </conditionalFormatting>
  <conditionalFormatting sqref="B336">
    <cfRule type="beginsWith" dxfId="802" priority="662" operator="beginsWith" text="Error">
      <formula>LEFT(B336,LEN("Error"))="Error"</formula>
    </cfRule>
    <cfRule type="beginsWith" dxfId="801" priority="663" operator="beginsWith" text="Success">
      <formula>LEFT(B336,LEN("Success"))="Success"</formula>
    </cfRule>
  </conditionalFormatting>
  <conditionalFormatting sqref="B337">
    <cfRule type="beginsWith" dxfId="800" priority="664" operator="beginsWith" text="Error">
      <formula>LEFT(B337,LEN("Error"))="Error"</formula>
    </cfRule>
    <cfRule type="beginsWith" dxfId="799" priority="665" operator="beginsWith" text="Success">
      <formula>LEFT(B337,LEN("Success"))="Success"</formula>
    </cfRule>
  </conditionalFormatting>
  <conditionalFormatting sqref="B338">
    <cfRule type="beginsWith" dxfId="798" priority="666" operator="beginsWith" text="Error">
      <formula>LEFT(B338,LEN("Error"))="Error"</formula>
    </cfRule>
    <cfRule type="beginsWith" dxfId="797" priority="667" operator="beginsWith" text="Success">
      <formula>LEFT(B338,LEN("Success"))="Success"</formula>
    </cfRule>
  </conditionalFormatting>
  <conditionalFormatting sqref="B339">
    <cfRule type="beginsWith" dxfId="796" priority="668" operator="beginsWith" text="Error">
      <formula>LEFT(B339,LEN("Error"))="Error"</formula>
    </cfRule>
    <cfRule type="beginsWith" dxfId="795" priority="669" operator="beginsWith" text="Success">
      <formula>LEFT(B339,LEN("Success"))="Success"</formula>
    </cfRule>
  </conditionalFormatting>
  <conditionalFormatting sqref="B340">
    <cfRule type="beginsWith" dxfId="794" priority="670" operator="beginsWith" text="Error">
      <formula>LEFT(B340,LEN("Error"))="Error"</formula>
    </cfRule>
    <cfRule type="beginsWith" dxfId="793" priority="671" operator="beginsWith" text="Success">
      <formula>LEFT(B340,LEN("Success"))="Success"</formula>
    </cfRule>
  </conditionalFormatting>
  <conditionalFormatting sqref="B341">
    <cfRule type="beginsWith" dxfId="792" priority="672" operator="beginsWith" text="Error">
      <formula>LEFT(B341,LEN("Error"))="Error"</formula>
    </cfRule>
    <cfRule type="beginsWith" dxfId="791" priority="673" operator="beginsWith" text="Success">
      <formula>LEFT(B341,LEN("Success"))="Success"</formula>
    </cfRule>
  </conditionalFormatting>
  <conditionalFormatting sqref="B342">
    <cfRule type="beginsWith" dxfId="790" priority="674" operator="beginsWith" text="Error">
      <formula>LEFT(B342,LEN("Error"))="Error"</formula>
    </cfRule>
    <cfRule type="beginsWith" dxfId="789" priority="675" operator="beginsWith" text="Success">
      <formula>LEFT(B342,LEN("Success"))="Success"</formula>
    </cfRule>
  </conditionalFormatting>
  <conditionalFormatting sqref="B343">
    <cfRule type="beginsWith" dxfId="788" priority="676" operator="beginsWith" text="Error">
      <formula>LEFT(B343,LEN("Error"))="Error"</formula>
    </cfRule>
    <cfRule type="beginsWith" dxfId="787" priority="677" operator="beginsWith" text="Success">
      <formula>LEFT(B343,LEN("Success"))="Success"</formula>
    </cfRule>
  </conditionalFormatting>
  <conditionalFormatting sqref="B344">
    <cfRule type="beginsWith" dxfId="786" priority="678" operator="beginsWith" text="Error">
      <formula>LEFT(B344,LEN("Error"))="Error"</formula>
    </cfRule>
    <cfRule type="beginsWith" dxfId="785" priority="679" operator="beginsWith" text="Success">
      <formula>LEFT(B344,LEN("Success"))="Success"</formula>
    </cfRule>
  </conditionalFormatting>
  <conditionalFormatting sqref="B345">
    <cfRule type="beginsWith" dxfId="784" priority="680" operator="beginsWith" text="Error">
      <formula>LEFT(B345,LEN("Error"))="Error"</formula>
    </cfRule>
    <cfRule type="beginsWith" dxfId="783" priority="681" operator="beginsWith" text="Success">
      <formula>LEFT(B345,LEN("Success"))="Success"</formula>
    </cfRule>
  </conditionalFormatting>
  <conditionalFormatting sqref="B346">
    <cfRule type="beginsWith" dxfId="782" priority="682" operator="beginsWith" text="Error">
      <formula>LEFT(B346,LEN("Error"))="Error"</formula>
    </cfRule>
    <cfRule type="beginsWith" dxfId="781" priority="683" operator="beginsWith" text="Success">
      <formula>LEFT(B346,LEN("Success"))="Success"</formula>
    </cfRule>
  </conditionalFormatting>
  <conditionalFormatting sqref="B347">
    <cfRule type="beginsWith" dxfId="780" priority="684" operator="beginsWith" text="Error">
      <formula>LEFT(B347,LEN("Error"))="Error"</formula>
    </cfRule>
    <cfRule type="beginsWith" dxfId="779" priority="685" operator="beginsWith" text="Success">
      <formula>LEFT(B347,LEN("Success"))="Success"</formula>
    </cfRule>
  </conditionalFormatting>
  <conditionalFormatting sqref="B348">
    <cfRule type="beginsWith" dxfId="778" priority="686" operator="beginsWith" text="Error">
      <formula>LEFT(B348,LEN("Error"))="Error"</formula>
    </cfRule>
    <cfRule type="beginsWith" dxfId="777" priority="687" operator="beginsWith" text="Success">
      <formula>LEFT(B348,LEN("Success"))="Success"</formula>
    </cfRule>
  </conditionalFormatting>
  <conditionalFormatting sqref="B349">
    <cfRule type="beginsWith" dxfId="776" priority="688" operator="beginsWith" text="Error">
      <formula>LEFT(B349,LEN("Error"))="Error"</formula>
    </cfRule>
    <cfRule type="beginsWith" dxfId="775" priority="689" operator="beginsWith" text="Success">
      <formula>LEFT(B349,LEN("Success"))="Success"</formula>
    </cfRule>
  </conditionalFormatting>
  <conditionalFormatting sqref="B350">
    <cfRule type="beginsWith" dxfId="774" priority="690" operator="beginsWith" text="Error">
      <formula>LEFT(B350,LEN("Error"))="Error"</formula>
    </cfRule>
    <cfRule type="beginsWith" dxfId="773" priority="691" operator="beginsWith" text="Success">
      <formula>LEFT(B350,LEN("Success"))="Success"</formula>
    </cfRule>
  </conditionalFormatting>
  <conditionalFormatting sqref="B351">
    <cfRule type="beginsWith" dxfId="772" priority="692" operator="beginsWith" text="Error">
      <formula>LEFT(B351,LEN("Error"))="Error"</formula>
    </cfRule>
    <cfRule type="beginsWith" dxfId="771" priority="693" operator="beginsWith" text="Success">
      <formula>LEFT(B351,LEN("Success"))="Success"</formula>
    </cfRule>
  </conditionalFormatting>
  <conditionalFormatting sqref="B352">
    <cfRule type="beginsWith" dxfId="770" priority="694" operator="beginsWith" text="Error">
      <formula>LEFT(B352,LEN("Error"))="Error"</formula>
    </cfRule>
    <cfRule type="beginsWith" dxfId="769" priority="695" operator="beginsWith" text="Success">
      <formula>LEFT(B352,LEN("Success"))="Success"</formula>
    </cfRule>
  </conditionalFormatting>
  <conditionalFormatting sqref="B353">
    <cfRule type="beginsWith" dxfId="768" priority="696" operator="beginsWith" text="Error">
      <formula>LEFT(B353,LEN("Error"))="Error"</formula>
    </cfRule>
    <cfRule type="beginsWith" dxfId="767" priority="697" operator="beginsWith" text="Success">
      <formula>LEFT(B353,LEN("Success"))="Success"</formula>
    </cfRule>
  </conditionalFormatting>
  <conditionalFormatting sqref="B354">
    <cfRule type="beginsWith" dxfId="766" priority="698" operator="beginsWith" text="Error">
      <formula>LEFT(B354,LEN("Error"))="Error"</formula>
    </cfRule>
    <cfRule type="beginsWith" dxfId="765" priority="699" operator="beginsWith" text="Success">
      <formula>LEFT(B354,LEN("Success"))="Success"</formula>
    </cfRule>
  </conditionalFormatting>
  <conditionalFormatting sqref="B355">
    <cfRule type="beginsWith" dxfId="764" priority="700" operator="beginsWith" text="Error">
      <formula>LEFT(B355,LEN("Error"))="Error"</formula>
    </cfRule>
    <cfRule type="beginsWith" dxfId="763" priority="701" operator="beginsWith" text="Success">
      <formula>LEFT(B355,LEN("Success"))="Success"</formula>
    </cfRule>
  </conditionalFormatting>
  <conditionalFormatting sqref="B356">
    <cfRule type="beginsWith" dxfId="762" priority="702" operator="beginsWith" text="Error">
      <formula>LEFT(B356,LEN("Error"))="Error"</formula>
    </cfRule>
    <cfRule type="beginsWith" dxfId="761" priority="703" operator="beginsWith" text="Success">
      <formula>LEFT(B356,LEN("Success"))="Success"</formula>
    </cfRule>
  </conditionalFormatting>
  <conditionalFormatting sqref="B357">
    <cfRule type="beginsWith" dxfId="760" priority="704" operator="beginsWith" text="Error">
      <formula>LEFT(B357,LEN("Error"))="Error"</formula>
    </cfRule>
    <cfRule type="beginsWith" dxfId="759" priority="705" operator="beginsWith" text="Success">
      <formula>LEFT(B357,LEN("Success"))="Success"</formula>
    </cfRule>
  </conditionalFormatting>
  <conditionalFormatting sqref="B358">
    <cfRule type="beginsWith" dxfId="758" priority="706" operator="beginsWith" text="Error">
      <formula>LEFT(B358,LEN("Error"))="Error"</formula>
    </cfRule>
    <cfRule type="beginsWith" dxfId="757" priority="707" operator="beginsWith" text="Success">
      <formula>LEFT(B358,LEN("Success"))="Success"</formula>
    </cfRule>
  </conditionalFormatting>
  <conditionalFormatting sqref="B359">
    <cfRule type="beginsWith" dxfId="756" priority="708" operator="beginsWith" text="Error">
      <formula>LEFT(B359,LEN("Error"))="Error"</formula>
    </cfRule>
    <cfRule type="beginsWith" dxfId="755" priority="709" operator="beginsWith" text="Success">
      <formula>LEFT(B359,LEN("Success"))="Success"</formula>
    </cfRule>
  </conditionalFormatting>
  <conditionalFormatting sqref="B360">
    <cfRule type="beginsWith" dxfId="754" priority="710" operator="beginsWith" text="Error">
      <formula>LEFT(B360,LEN("Error"))="Error"</formula>
    </cfRule>
    <cfRule type="beginsWith" dxfId="753" priority="711" operator="beginsWith" text="Success">
      <formula>LEFT(B360,LEN("Success"))="Success"</formula>
    </cfRule>
  </conditionalFormatting>
  <conditionalFormatting sqref="B361">
    <cfRule type="beginsWith" dxfId="752" priority="712" operator="beginsWith" text="Error">
      <formula>LEFT(B361,LEN("Error"))="Error"</formula>
    </cfRule>
    <cfRule type="beginsWith" dxfId="751" priority="713" operator="beginsWith" text="Success">
      <formula>LEFT(B361,LEN("Success"))="Success"</formula>
    </cfRule>
  </conditionalFormatting>
  <conditionalFormatting sqref="B362">
    <cfRule type="beginsWith" dxfId="750" priority="714" operator="beginsWith" text="Error">
      <formula>LEFT(B362,LEN("Error"))="Error"</formula>
    </cfRule>
    <cfRule type="beginsWith" dxfId="749" priority="715" operator="beginsWith" text="Success">
      <formula>LEFT(B362,LEN("Success"))="Success"</formula>
    </cfRule>
  </conditionalFormatting>
  <conditionalFormatting sqref="B363">
    <cfRule type="beginsWith" dxfId="748" priority="716" operator="beginsWith" text="Error">
      <formula>LEFT(B363,LEN("Error"))="Error"</formula>
    </cfRule>
    <cfRule type="beginsWith" dxfId="747" priority="717" operator="beginsWith" text="Success">
      <formula>LEFT(B363,LEN("Success"))="Success"</formula>
    </cfRule>
  </conditionalFormatting>
  <conditionalFormatting sqref="B364">
    <cfRule type="beginsWith" dxfId="746" priority="718" operator="beginsWith" text="Error">
      <formula>LEFT(B364,LEN("Error"))="Error"</formula>
    </cfRule>
    <cfRule type="beginsWith" dxfId="745" priority="719" operator="beginsWith" text="Success">
      <formula>LEFT(B364,LEN("Success"))="Success"</formula>
    </cfRule>
  </conditionalFormatting>
  <conditionalFormatting sqref="B365">
    <cfRule type="beginsWith" dxfId="744" priority="720" operator="beginsWith" text="Error">
      <formula>LEFT(B365,LEN("Error"))="Error"</formula>
    </cfRule>
    <cfRule type="beginsWith" dxfId="743" priority="721" operator="beginsWith" text="Success">
      <formula>LEFT(B365,LEN("Success"))="Success"</formula>
    </cfRule>
  </conditionalFormatting>
  <conditionalFormatting sqref="B366">
    <cfRule type="beginsWith" dxfId="742" priority="722" operator="beginsWith" text="Error">
      <formula>LEFT(B366,LEN("Error"))="Error"</formula>
    </cfRule>
    <cfRule type="beginsWith" dxfId="741" priority="723" operator="beginsWith" text="Success">
      <formula>LEFT(B366,LEN("Success"))="Success"</formula>
    </cfRule>
  </conditionalFormatting>
  <conditionalFormatting sqref="B367">
    <cfRule type="beginsWith" dxfId="740" priority="724" operator="beginsWith" text="Error">
      <formula>LEFT(B367,LEN("Error"))="Error"</formula>
    </cfRule>
    <cfRule type="beginsWith" dxfId="739" priority="725" operator="beginsWith" text="Success">
      <formula>LEFT(B367,LEN("Success"))="Success"</formula>
    </cfRule>
  </conditionalFormatting>
  <conditionalFormatting sqref="B368">
    <cfRule type="beginsWith" dxfId="738" priority="726" operator="beginsWith" text="Error">
      <formula>LEFT(B368,LEN("Error"))="Error"</formula>
    </cfRule>
    <cfRule type="beginsWith" dxfId="737" priority="727" operator="beginsWith" text="Success">
      <formula>LEFT(B368,LEN("Success"))="Success"</formula>
    </cfRule>
  </conditionalFormatting>
  <conditionalFormatting sqref="B369">
    <cfRule type="beginsWith" dxfId="736" priority="728" operator="beginsWith" text="Error">
      <formula>LEFT(B369,LEN("Error"))="Error"</formula>
    </cfRule>
    <cfRule type="beginsWith" dxfId="735" priority="729" operator="beginsWith" text="Success">
      <formula>LEFT(B369,LEN("Success"))="Success"</formula>
    </cfRule>
  </conditionalFormatting>
  <conditionalFormatting sqref="B370">
    <cfRule type="beginsWith" dxfId="734" priority="730" operator="beginsWith" text="Error">
      <formula>LEFT(B370,LEN("Error"))="Error"</formula>
    </cfRule>
    <cfRule type="beginsWith" dxfId="733" priority="731" operator="beginsWith" text="Success">
      <formula>LEFT(B370,LEN("Success"))="Success"</formula>
    </cfRule>
  </conditionalFormatting>
  <conditionalFormatting sqref="B371">
    <cfRule type="beginsWith" dxfId="732" priority="732" operator="beginsWith" text="Error">
      <formula>LEFT(B371,LEN("Error"))="Error"</formula>
    </cfRule>
    <cfRule type="beginsWith" dxfId="731" priority="733" operator="beginsWith" text="Success">
      <formula>LEFT(B371,LEN("Success"))="Success"</formula>
    </cfRule>
  </conditionalFormatting>
  <conditionalFormatting sqref="B372">
    <cfRule type="beginsWith" dxfId="730" priority="734" operator="beginsWith" text="Error">
      <formula>LEFT(B372,LEN("Error"))="Error"</formula>
    </cfRule>
    <cfRule type="beginsWith" dxfId="729" priority="735" operator="beginsWith" text="Success">
      <formula>LEFT(B372,LEN("Success"))="Success"</formula>
    </cfRule>
  </conditionalFormatting>
  <conditionalFormatting sqref="B373">
    <cfRule type="beginsWith" dxfId="728" priority="736" operator="beginsWith" text="Error">
      <formula>LEFT(B373,LEN("Error"))="Error"</formula>
    </cfRule>
    <cfRule type="beginsWith" dxfId="727" priority="737" operator="beginsWith" text="Success">
      <formula>LEFT(B373,LEN("Success"))="Success"</formula>
    </cfRule>
  </conditionalFormatting>
  <conditionalFormatting sqref="B374">
    <cfRule type="beginsWith" dxfId="726" priority="738" operator="beginsWith" text="Error">
      <formula>LEFT(B374,LEN("Error"))="Error"</formula>
    </cfRule>
    <cfRule type="beginsWith" dxfId="725" priority="739" operator="beginsWith" text="Success">
      <formula>LEFT(B374,LEN("Success"))="Success"</formula>
    </cfRule>
  </conditionalFormatting>
  <conditionalFormatting sqref="B375">
    <cfRule type="beginsWith" dxfId="724" priority="740" operator="beginsWith" text="Error">
      <formula>LEFT(B375,LEN("Error"))="Error"</formula>
    </cfRule>
    <cfRule type="beginsWith" dxfId="723" priority="741" operator="beginsWith" text="Success">
      <formula>LEFT(B375,LEN("Success"))="Success"</formula>
    </cfRule>
  </conditionalFormatting>
  <conditionalFormatting sqref="B376">
    <cfRule type="beginsWith" dxfId="722" priority="742" operator="beginsWith" text="Error">
      <formula>LEFT(B376,LEN("Error"))="Error"</formula>
    </cfRule>
    <cfRule type="beginsWith" dxfId="721" priority="743" operator="beginsWith" text="Success">
      <formula>LEFT(B376,LEN("Success"))="Success"</formula>
    </cfRule>
  </conditionalFormatting>
  <conditionalFormatting sqref="B377">
    <cfRule type="beginsWith" dxfId="720" priority="744" operator="beginsWith" text="Error">
      <formula>LEFT(B377,LEN("Error"))="Error"</formula>
    </cfRule>
    <cfRule type="beginsWith" dxfId="719" priority="745" operator="beginsWith" text="Success">
      <formula>LEFT(B377,LEN("Success"))="Success"</formula>
    </cfRule>
  </conditionalFormatting>
  <conditionalFormatting sqref="B378">
    <cfRule type="beginsWith" dxfId="718" priority="746" operator="beginsWith" text="Error">
      <formula>LEFT(B378,LEN("Error"))="Error"</formula>
    </cfRule>
    <cfRule type="beginsWith" dxfId="717" priority="747" operator="beginsWith" text="Success">
      <formula>LEFT(B378,LEN("Success"))="Success"</formula>
    </cfRule>
  </conditionalFormatting>
  <conditionalFormatting sqref="B379">
    <cfRule type="beginsWith" dxfId="716" priority="748" operator="beginsWith" text="Error">
      <formula>LEFT(B379,LEN("Error"))="Error"</formula>
    </cfRule>
    <cfRule type="beginsWith" dxfId="715" priority="749" operator="beginsWith" text="Success">
      <formula>LEFT(B379,LEN("Success"))="Success"</formula>
    </cfRule>
  </conditionalFormatting>
  <conditionalFormatting sqref="B380">
    <cfRule type="beginsWith" dxfId="714" priority="750" operator="beginsWith" text="Error">
      <formula>LEFT(B380,LEN("Error"))="Error"</formula>
    </cfRule>
    <cfRule type="beginsWith" dxfId="713" priority="751" operator="beginsWith" text="Success">
      <formula>LEFT(B380,LEN("Success"))="Success"</formula>
    </cfRule>
  </conditionalFormatting>
  <conditionalFormatting sqref="B381">
    <cfRule type="beginsWith" dxfId="712" priority="752" operator="beginsWith" text="Error">
      <formula>LEFT(B381,LEN("Error"))="Error"</formula>
    </cfRule>
    <cfRule type="beginsWith" dxfId="711" priority="753" operator="beginsWith" text="Success">
      <formula>LEFT(B381,LEN("Success"))="Success"</formula>
    </cfRule>
  </conditionalFormatting>
  <conditionalFormatting sqref="B382">
    <cfRule type="beginsWith" dxfId="710" priority="754" operator="beginsWith" text="Error">
      <formula>LEFT(B382,LEN("Error"))="Error"</formula>
    </cfRule>
    <cfRule type="beginsWith" dxfId="709" priority="755" operator="beginsWith" text="Success">
      <formula>LEFT(B382,LEN("Success"))="Success"</formula>
    </cfRule>
  </conditionalFormatting>
  <conditionalFormatting sqref="B383">
    <cfRule type="beginsWith" dxfId="708" priority="756" operator="beginsWith" text="Error">
      <formula>LEFT(B383,LEN("Error"))="Error"</formula>
    </cfRule>
    <cfRule type="beginsWith" dxfId="707" priority="757" operator="beginsWith" text="Success">
      <formula>LEFT(B383,LEN("Success"))="Success"</formula>
    </cfRule>
  </conditionalFormatting>
  <conditionalFormatting sqref="B384">
    <cfRule type="beginsWith" dxfId="706" priority="758" operator="beginsWith" text="Error">
      <formula>LEFT(B384,LEN("Error"))="Error"</formula>
    </cfRule>
    <cfRule type="beginsWith" dxfId="705" priority="759" operator="beginsWith" text="Success">
      <formula>LEFT(B384,LEN("Success"))="Success"</formula>
    </cfRule>
  </conditionalFormatting>
  <conditionalFormatting sqref="B385">
    <cfRule type="beginsWith" dxfId="704" priority="760" operator="beginsWith" text="Error">
      <formula>LEFT(B385,LEN("Error"))="Error"</formula>
    </cfRule>
    <cfRule type="beginsWith" dxfId="703" priority="761" operator="beginsWith" text="Success">
      <formula>LEFT(B385,LEN("Success"))="Success"</formula>
    </cfRule>
  </conditionalFormatting>
  <conditionalFormatting sqref="B386">
    <cfRule type="beginsWith" dxfId="702" priority="762" operator="beginsWith" text="Error">
      <formula>LEFT(B386,LEN("Error"))="Error"</formula>
    </cfRule>
    <cfRule type="beginsWith" dxfId="701" priority="763" operator="beginsWith" text="Success">
      <formula>LEFT(B386,LEN("Success"))="Success"</formula>
    </cfRule>
  </conditionalFormatting>
  <conditionalFormatting sqref="B387">
    <cfRule type="beginsWith" dxfId="700" priority="764" operator="beginsWith" text="Error">
      <formula>LEFT(B387,LEN("Error"))="Error"</formula>
    </cfRule>
    <cfRule type="beginsWith" dxfId="699" priority="765" operator="beginsWith" text="Success">
      <formula>LEFT(B387,LEN("Success"))="Success"</formula>
    </cfRule>
  </conditionalFormatting>
  <conditionalFormatting sqref="B388">
    <cfRule type="beginsWith" dxfId="698" priority="766" operator="beginsWith" text="Error">
      <formula>LEFT(B388,LEN("Error"))="Error"</formula>
    </cfRule>
    <cfRule type="beginsWith" dxfId="697" priority="767" operator="beginsWith" text="Success">
      <formula>LEFT(B388,LEN("Success"))="Success"</formula>
    </cfRule>
  </conditionalFormatting>
  <conditionalFormatting sqref="B389">
    <cfRule type="beginsWith" dxfId="696" priority="768" operator="beginsWith" text="Error">
      <formula>LEFT(B389,LEN("Error"))="Error"</formula>
    </cfRule>
    <cfRule type="beginsWith" dxfId="695" priority="769" operator="beginsWith" text="Success">
      <formula>LEFT(B389,LEN("Success"))="Success"</formula>
    </cfRule>
  </conditionalFormatting>
  <conditionalFormatting sqref="B390">
    <cfRule type="beginsWith" dxfId="694" priority="770" operator="beginsWith" text="Error">
      <formula>LEFT(B390,LEN("Error"))="Error"</formula>
    </cfRule>
    <cfRule type="beginsWith" dxfId="693" priority="771" operator="beginsWith" text="Success">
      <formula>LEFT(B390,LEN("Success"))="Success"</formula>
    </cfRule>
  </conditionalFormatting>
  <conditionalFormatting sqref="B391">
    <cfRule type="beginsWith" dxfId="692" priority="772" operator="beginsWith" text="Error">
      <formula>LEFT(B391,LEN("Error"))="Error"</formula>
    </cfRule>
    <cfRule type="beginsWith" dxfId="691" priority="773" operator="beginsWith" text="Success">
      <formula>LEFT(B391,LEN("Success"))="Success"</formula>
    </cfRule>
  </conditionalFormatting>
  <conditionalFormatting sqref="B392">
    <cfRule type="beginsWith" dxfId="690" priority="774" operator="beginsWith" text="Error">
      <formula>LEFT(B392,LEN("Error"))="Error"</formula>
    </cfRule>
    <cfRule type="beginsWith" dxfId="689" priority="775" operator="beginsWith" text="Success">
      <formula>LEFT(B392,LEN("Success"))="Success"</formula>
    </cfRule>
  </conditionalFormatting>
  <conditionalFormatting sqref="B393">
    <cfRule type="beginsWith" dxfId="688" priority="776" operator="beginsWith" text="Error">
      <formula>LEFT(B393,LEN("Error"))="Error"</formula>
    </cfRule>
    <cfRule type="beginsWith" dxfId="687" priority="777" operator="beginsWith" text="Success">
      <formula>LEFT(B393,LEN("Success"))="Success"</formula>
    </cfRule>
  </conditionalFormatting>
  <conditionalFormatting sqref="B394">
    <cfRule type="beginsWith" dxfId="686" priority="778" operator="beginsWith" text="Error">
      <formula>LEFT(B394,LEN("Error"))="Error"</formula>
    </cfRule>
    <cfRule type="beginsWith" dxfId="685" priority="779" operator="beginsWith" text="Success">
      <formula>LEFT(B394,LEN("Success"))="Success"</formula>
    </cfRule>
  </conditionalFormatting>
  <conditionalFormatting sqref="B395">
    <cfRule type="beginsWith" dxfId="684" priority="780" operator="beginsWith" text="Error">
      <formula>LEFT(B395,LEN("Error"))="Error"</formula>
    </cfRule>
    <cfRule type="beginsWith" dxfId="683" priority="781" operator="beginsWith" text="Success">
      <formula>LEFT(B395,LEN("Success"))="Success"</formula>
    </cfRule>
  </conditionalFormatting>
  <conditionalFormatting sqref="B396">
    <cfRule type="beginsWith" dxfId="682" priority="782" operator="beginsWith" text="Error">
      <formula>LEFT(B396,LEN("Error"))="Error"</formula>
    </cfRule>
    <cfRule type="beginsWith" dxfId="681" priority="783" operator="beginsWith" text="Success">
      <formula>LEFT(B396,LEN("Success"))="Success"</formula>
    </cfRule>
  </conditionalFormatting>
  <conditionalFormatting sqref="B397">
    <cfRule type="beginsWith" dxfId="680" priority="784" operator="beginsWith" text="Error">
      <formula>LEFT(B397,LEN("Error"))="Error"</formula>
    </cfRule>
    <cfRule type="beginsWith" dxfId="679" priority="785" operator="beginsWith" text="Success">
      <formula>LEFT(B397,LEN("Success"))="Success"</formula>
    </cfRule>
  </conditionalFormatting>
  <conditionalFormatting sqref="B398">
    <cfRule type="beginsWith" dxfId="678" priority="786" operator="beginsWith" text="Error">
      <formula>LEFT(B398,LEN("Error"))="Error"</formula>
    </cfRule>
    <cfRule type="beginsWith" dxfId="677" priority="787" operator="beginsWith" text="Success">
      <formula>LEFT(B398,LEN("Success"))="Success"</formula>
    </cfRule>
  </conditionalFormatting>
  <conditionalFormatting sqref="B399">
    <cfRule type="beginsWith" dxfId="676" priority="788" operator="beginsWith" text="Error">
      <formula>LEFT(B399,LEN("Error"))="Error"</formula>
    </cfRule>
    <cfRule type="beginsWith" dxfId="675" priority="789" operator="beginsWith" text="Success">
      <formula>LEFT(B399,LEN("Success"))="Success"</formula>
    </cfRule>
  </conditionalFormatting>
  <conditionalFormatting sqref="B400">
    <cfRule type="beginsWith" dxfId="674" priority="790" operator="beginsWith" text="Error">
      <formula>LEFT(B400,LEN("Error"))="Error"</formula>
    </cfRule>
    <cfRule type="beginsWith" dxfId="673" priority="791" operator="beginsWith" text="Success">
      <formula>LEFT(B400,LEN("Success"))="Success"</formula>
    </cfRule>
  </conditionalFormatting>
  <conditionalFormatting sqref="B401">
    <cfRule type="beginsWith" dxfId="672" priority="792" operator="beginsWith" text="Error">
      <formula>LEFT(B401,LEN("Error"))="Error"</formula>
    </cfRule>
    <cfRule type="beginsWith" dxfId="671" priority="793" operator="beginsWith" text="Success">
      <formula>LEFT(B401,LEN("Success"))="Success"</formula>
    </cfRule>
  </conditionalFormatting>
  <conditionalFormatting sqref="B402">
    <cfRule type="beginsWith" dxfId="670" priority="794" operator="beginsWith" text="Error">
      <formula>LEFT(B402,LEN("Error"))="Error"</formula>
    </cfRule>
    <cfRule type="beginsWith" dxfId="669" priority="795" operator="beginsWith" text="Success">
      <formula>LEFT(B402,LEN("Success"))="Success"</formula>
    </cfRule>
  </conditionalFormatting>
  <conditionalFormatting sqref="B403">
    <cfRule type="beginsWith" dxfId="668" priority="796" operator="beginsWith" text="Error">
      <formula>LEFT(B403,LEN("Error"))="Error"</formula>
    </cfRule>
    <cfRule type="beginsWith" dxfId="667" priority="797" operator="beginsWith" text="Success">
      <formula>LEFT(B403,LEN("Success"))="Success"</formula>
    </cfRule>
  </conditionalFormatting>
  <conditionalFormatting sqref="B404">
    <cfRule type="beginsWith" dxfId="666" priority="798" operator="beginsWith" text="Error">
      <formula>LEFT(B404,LEN("Error"))="Error"</formula>
    </cfRule>
    <cfRule type="beginsWith" dxfId="665" priority="799" operator="beginsWith" text="Success">
      <formula>LEFT(B404,LEN("Success"))="Success"</formula>
    </cfRule>
  </conditionalFormatting>
  <conditionalFormatting sqref="B405">
    <cfRule type="beginsWith" dxfId="664" priority="800" operator="beginsWith" text="Error">
      <formula>LEFT(B405,LEN("Error"))="Error"</formula>
    </cfRule>
    <cfRule type="beginsWith" dxfId="663" priority="801" operator="beginsWith" text="Success">
      <formula>LEFT(B405,LEN("Success"))="Success"</formula>
    </cfRule>
  </conditionalFormatting>
  <conditionalFormatting sqref="B406">
    <cfRule type="beginsWith" dxfId="662" priority="802" operator="beginsWith" text="Error">
      <formula>LEFT(B406,LEN("Error"))="Error"</formula>
    </cfRule>
    <cfRule type="beginsWith" dxfId="661" priority="803" operator="beginsWith" text="Success">
      <formula>LEFT(B406,LEN("Success"))="Success"</formula>
    </cfRule>
  </conditionalFormatting>
  <conditionalFormatting sqref="B407">
    <cfRule type="beginsWith" dxfId="660" priority="804" operator="beginsWith" text="Error">
      <formula>LEFT(B407,LEN("Error"))="Error"</formula>
    </cfRule>
    <cfRule type="beginsWith" dxfId="659" priority="805" operator="beginsWith" text="Success">
      <formula>LEFT(B407,LEN("Success"))="Success"</formula>
    </cfRule>
  </conditionalFormatting>
  <conditionalFormatting sqref="B408">
    <cfRule type="beginsWith" dxfId="658" priority="806" operator="beginsWith" text="Error">
      <formula>LEFT(B408,LEN("Error"))="Error"</formula>
    </cfRule>
    <cfRule type="beginsWith" dxfId="657" priority="807" operator="beginsWith" text="Success">
      <formula>LEFT(B408,LEN("Success"))="Success"</formula>
    </cfRule>
  </conditionalFormatting>
  <conditionalFormatting sqref="B409">
    <cfRule type="beginsWith" dxfId="656" priority="808" operator="beginsWith" text="Error">
      <formula>LEFT(B409,LEN("Error"))="Error"</formula>
    </cfRule>
    <cfRule type="beginsWith" dxfId="655" priority="809" operator="beginsWith" text="Success">
      <formula>LEFT(B409,LEN("Success"))="Success"</formula>
    </cfRule>
  </conditionalFormatting>
  <conditionalFormatting sqref="B410">
    <cfRule type="beginsWith" dxfId="654" priority="810" operator="beginsWith" text="Error">
      <formula>LEFT(B410,LEN("Error"))="Error"</formula>
    </cfRule>
    <cfRule type="beginsWith" dxfId="653" priority="811" operator="beginsWith" text="Success">
      <formula>LEFT(B410,LEN("Success"))="Success"</formula>
    </cfRule>
  </conditionalFormatting>
  <conditionalFormatting sqref="B411">
    <cfRule type="beginsWith" dxfId="652" priority="812" operator="beginsWith" text="Error">
      <formula>LEFT(B411,LEN("Error"))="Error"</formula>
    </cfRule>
    <cfRule type="beginsWith" dxfId="651" priority="813" operator="beginsWith" text="Success">
      <formula>LEFT(B411,LEN("Success"))="Success"</formula>
    </cfRule>
  </conditionalFormatting>
  <conditionalFormatting sqref="B412">
    <cfRule type="beginsWith" dxfId="650" priority="814" operator="beginsWith" text="Error">
      <formula>LEFT(B412,LEN("Error"))="Error"</formula>
    </cfRule>
    <cfRule type="beginsWith" dxfId="649" priority="815" operator="beginsWith" text="Success">
      <formula>LEFT(B412,LEN("Success"))="Success"</formula>
    </cfRule>
  </conditionalFormatting>
  <conditionalFormatting sqref="B413">
    <cfRule type="beginsWith" dxfId="648" priority="816" operator="beginsWith" text="Error">
      <formula>LEFT(B413,LEN("Error"))="Error"</formula>
    </cfRule>
    <cfRule type="beginsWith" dxfId="647" priority="817" operator="beginsWith" text="Success">
      <formula>LEFT(B413,LEN("Success"))="Success"</formula>
    </cfRule>
  </conditionalFormatting>
  <conditionalFormatting sqref="B414">
    <cfRule type="beginsWith" dxfId="646" priority="818" operator="beginsWith" text="Error">
      <formula>LEFT(B414,LEN("Error"))="Error"</formula>
    </cfRule>
    <cfRule type="beginsWith" dxfId="645" priority="819" operator="beginsWith" text="Success">
      <formula>LEFT(B414,LEN("Success"))="Success"</formula>
    </cfRule>
  </conditionalFormatting>
  <conditionalFormatting sqref="B415">
    <cfRule type="beginsWith" dxfId="644" priority="820" operator="beginsWith" text="Error">
      <formula>LEFT(B415,LEN("Error"))="Error"</formula>
    </cfRule>
    <cfRule type="beginsWith" dxfId="643" priority="821" operator="beginsWith" text="Success">
      <formula>LEFT(B415,LEN("Success"))="Success"</formula>
    </cfRule>
  </conditionalFormatting>
  <conditionalFormatting sqref="B416">
    <cfRule type="beginsWith" dxfId="642" priority="822" operator="beginsWith" text="Error">
      <formula>LEFT(B416,LEN("Error"))="Error"</formula>
    </cfRule>
    <cfRule type="beginsWith" dxfId="641" priority="823" operator="beginsWith" text="Success">
      <formula>LEFT(B416,LEN("Success"))="Success"</formula>
    </cfRule>
  </conditionalFormatting>
  <conditionalFormatting sqref="B417">
    <cfRule type="beginsWith" dxfId="640" priority="824" operator="beginsWith" text="Error">
      <formula>LEFT(B417,LEN("Error"))="Error"</formula>
    </cfRule>
    <cfRule type="beginsWith" dxfId="639" priority="825" operator="beginsWith" text="Success">
      <formula>LEFT(B417,LEN("Success"))="Success"</formula>
    </cfRule>
  </conditionalFormatting>
  <conditionalFormatting sqref="B418">
    <cfRule type="beginsWith" dxfId="638" priority="826" operator="beginsWith" text="Error">
      <formula>LEFT(B418,LEN("Error"))="Error"</formula>
    </cfRule>
    <cfRule type="beginsWith" dxfId="637" priority="827" operator="beginsWith" text="Success">
      <formula>LEFT(B418,LEN("Success"))="Success"</formula>
    </cfRule>
  </conditionalFormatting>
  <conditionalFormatting sqref="B419">
    <cfRule type="beginsWith" dxfId="636" priority="828" operator="beginsWith" text="Error">
      <formula>LEFT(B419,LEN("Error"))="Error"</formula>
    </cfRule>
    <cfRule type="beginsWith" dxfId="635" priority="829" operator="beginsWith" text="Success">
      <formula>LEFT(B419,LEN("Success"))="Success"</formula>
    </cfRule>
  </conditionalFormatting>
  <conditionalFormatting sqref="B420">
    <cfRule type="beginsWith" dxfId="634" priority="830" operator="beginsWith" text="Error">
      <formula>LEFT(B420,LEN("Error"))="Error"</formula>
    </cfRule>
    <cfRule type="beginsWith" dxfId="633" priority="831" operator="beginsWith" text="Success">
      <formula>LEFT(B420,LEN("Success"))="Success"</formula>
    </cfRule>
  </conditionalFormatting>
  <conditionalFormatting sqref="B421">
    <cfRule type="beginsWith" dxfId="632" priority="832" operator="beginsWith" text="Error">
      <formula>LEFT(B421,LEN("Error"))="Error"</formula>
    </cfRule>
    <cfRule type="beginsWith" dxfId="631" priority="833" operator="beginsWith" text="Success">
      <formula>LEFT(B421,LEN("Success"))="Success"</formula>
    </cfRule>
  </conditionalFormatting>
  <conditionalFormatting sqref="B422">
    <cfRule type="beginsWith" dxfId="630" priority="834" operator="beginsWith" text="Error">
      <formula>LEFT(B422,LEN("Error"))="Error"</formula>
    </cfRule>
    <cfRule type="beginsWith" dxfId="629" priority="835" operator="beginsWith" text="Success">
      <formula>LEFT(B422,LEN("Success"))="Success"</formula>
    </cfRule>
  </conditionalFormatting>
  <conditionalFormatting sqref="B423">
    <cfRule type="beginsWith" dxfId="628" priority="836" operator="beginsWith" text="Error">
      <formula>LEFT(B423,LEN("Error"))="Error"</formula>
    </cfRule>
    <cfRule type="beginsWith" dxfId="627" priority="837" operator="beginsWith" text="Success">
      <formula>LEFT(B423,LEN("Success"))="Success"</formula>
    </cfRule>
  </conditionalFormatting>
  <conditionalFormatting sqref="B424">
    <cfRule type="beginsWith" dxfId="626" priority="838" operator="beginsWith" text="Error">
      <formula>LEFT(B424,LEN("Error"))="Error"</formula>
    </cfRule>
    <cfRule type="beginsWith" dxfId="625" priority="839" operator="beginsWith" text="Success">
      <formula>LEFT(B424,LEN("Success"))="Success"</formula>
    </cfRule>
  </conditionalFormatting>
  <conditionalFormatting sqref="B425">
    <cfRule type="beginsWith" dxfId="624" priority="840" operator="beginsWith" text="Error">
      <formula>LEFT(B425,LEN("Error"))="Error"</formula>
    </cfRule>
    <cfRule type="beginsWith" dxfId="623" priority="841" operator="beginsWith" text="Success">
      <formula>LEFT(B425,LEN("Success"))="Success"</formula>
    </cfRule>
  </conditionalFormatting>
  <conditionalFormatting sqref="B426">
    <cfRule type="beginsWith" dxfId="622" priority="842" operator="beginsWith" text="Error">
      <formula>LEFT(B426,LEN("Error"))="Error"</formula>
    </cfRule>
    <cfRule type="beginsWith" dxfId="621" priority="843" operator="beginsWith" text="Success">
      <formula>LEFT(B426,LEN("Success"))="Success"</formula>
    </cfRule>
  </conditionalFormatting>
  <conditionalFormatting sqref="B427">
    <cfRule type="beginsWith" dxfId="620" priority="844" operator="beginsWith" text="Error">
      <formula>LEFT(B427,LEN("Error"))="Error"</formula>
    </cfRule>
    <cfRule type="beginsWith" dxfId="619" priority="845" operator="beginsWith" text="Success">
      <formula>LEFT(B427,LEN("Success"))="Success"</formula>
    </cfRule>
  </conditionalFormatting>
  <conditionalFormatting sqref="B428">
    <cfRule type="beginsWith" dxfId="618" priority="846" operator="beginsWith" text="Error">
      <formula>LEFT(B428,LEN("Error"))="Error"</formula>
    </cfRule>
    <cfRule type="beginsWith" dxfId="617" priority="847" operator="beginsWith" text="Success">
      <formula>LEFT(B428,LEN("Success"))="Success"</formula>
    </cfRule>
  </conditionalFormatting>
  <conditionalFormatting sqref="B429">
    <cfRule type="beginsWith" dxfId="616" priority="848" operator="beginsWith" text="Error">
      <formula>LEFT(B429,LEN("Error"))="Error"</formula>
    </cfRule>
    <cfRule type="beginsWith" dxfId="615" priority="849" operator="beginsWith" text="Success">
      <formula>LEFT(B429,LEN("Success"))="Success"</formula>
    </cfRule>
  </conditionalFormatting>
  <conditionalFormatting sqref="B430">
    <cfRule type="beginsWith" dxfId="614" priority="850" operator="beginsWith" text="Error">
      <formula>LEFT(B430,LEN("Error"))="Error"</formula>
    </cfRule>
    <cfRule type="beginsWith" dxfId="613" priority="851" operator="beginsWith" text="Success">
      <formula>LEFT(B430,LEN("Success"))="Success"</formula>
    </cfRule>
  </conditionalFormatting>
  <conditionalFormatting sqref="B431">
    <cfRule type="beginsWith" dxfId="612" priority="852" operator="beginsWith" text="Error">
      <formula>LEFT(B431,LEN("Error"))="Error"</formula>
    </cfRule>
    <cfRule type="beginsWith" dxfId="611" priority="853" operator="beginsWith" text="Success">
      <formula>LEFT(B431,LEN("Success"))="Success"</formula>
    </cfRule>
  </conditionalFormatting>
  <conditionalFormatting sqref="B432">
    <cfRule type="beginsWith" dxfId="610" priority="854" operator="beginsWith" text="Error">
      <formula>LEFT(B432,LEN("Error"))="Error"</formula>
    </cfRule>
    <cfRule type="beginsWith" dxfId="609" priority="855" operator="beginsWith" text="Success">
      <formula>LEFT(B432,LEN("Success"))="Success"</formula>
    </cfRule>
  </conditionalFormatting>
  <conditionalFormatting sqref="B433">
    <cfRule type="beginsWith" dxfId="608" priority="856" operator="beginsWith" text="Error">
      <formula>LEFT(B433,LEN("Error"))="Error"</formula>
    </cfRule>
    <cfRule type="beginsWith" dxfId="607" priority="857" operator="beginsWith" text="Success">
      <formula>LEFT(B433,LEN("Success"))="Success"</formula>
    </cfRule>
  </conditionalFormatting>
  <conditionalFormatting sqref="B434">
    <cfRule type="beginsWith" dxfId="606" priority="858" operator="beginsWith" text="Error">
      <formula>LEFT(B434,LEN("Error"))="Error"</formula>
    </cfRule>
    <cfRule type="beginsWith" dxfId="605" priority="859" operator="beginsWith" text="Success">
      <formula>LEFT(B434,LEN("Success"))="Success"</formula>
    </cfRule>
  </conditionalFormatting>
  <conditionalFormatting sqref="B435">
    <cfRule type="beginsWith" dxfId="604" priority="860" operator="beginsWith" text="Error">
      <formula>LEFT(B435,LEN("Error"))="Error"</formula>
    </cfRule>
    <cfRule type="beginsWith" dxfId="603" priority="861" operator="beginsWith" text="Success">
      <formula>LEFT(B435,LEN("Success"))="Success"</formula>
    </cfRule>
  </conditionalFormatting>
  <conditionalFormatting sqref="B436">
    <cfRule type="beginsWith" dxfId="602" priority="862" operator="beginsWith" text="Error">
      <formula>LEFT(B436,LEN("Error"))="Error"</formula>
    </cfRule>
    <cfRule type="beginsWith" dxfId="601" priority="863" operator="beginsWith" text="Success">
      <formula>LEFT(B436,LEN("Success"))="Success"</formula>
    </cfRule>
  </conditionalFormatting>
  <conditionalFormatting sqref="B437">
    <cfRule type="beginsWith" dxfId="600" priority="864" operator="beginsWith" text="Error">
      <formula>LEFT(B437,LEN("Error"))="Error"</formula>
    </cfRule>
    <cfRule type="beginsWith" dxfId="599" priority="865" operator="beginsWith" text="Success">
      <formula>LEFT(B437,LEN("Success"))="Success"</formula>
    </cfRule>
  </conditionalFormatting>
  <conditionalFormatting sqref="B438">
    <cfRule type="beginsWith" dxfId="598" priority="866" operator="beginsWith" text="Error">
      <formula>LEFT(B438,LEN("Error"))="Error"</formula>
    </cfRule>
    <cfRule type="beginsWith" dxfId="597" priority="867" operator="beginsWith" text="Success">
      <formula>LEFT(B438,LEN("Success"))="Success"</formula>
    </cfRule>
  </conditionalFormatting>
  <conditionalFormatting sqref="B439">
    <cfRule type="beginsWith" dxfId="596" priority="868" operator="beginsWith" text="Error">
      <formula>LEFT(B439,LEN("Error"))="Error"</formula>
    </cfRule>
    <cfRule type="beginsWith" dxfId="595" priority="869" operator="beginsWith" text="Success">
      <formula>LEFT(B439,LEN("Success"))="Success"</formula>
    </cfRule>
  </conditionalFormatting>
  <conditionalFormatting sqref="B440">
    <cfRule type="beginsWith" dxfId="594" priority="870" operator="beginsWith" text="Error">
      <formula>LEFT(B440,LEN("Error"))="Error"</formula>
    </cfRule>
    <cfRule type="beginsWith" dxfId="593" priority="871" operator="beginsWith" text="Success">
      <formula>LEFT(B440,LEN("Success"))="Success"</formula>
    </cfRule>
  </conditionalFormatting>
  <conditionalFormatting sqref="B441">
    <cfRule type="beginsWith" dxfId="592" priority="872" operator="beginsWith" text="Error">
      <formula>LEFT(B441,LEN("Error"))="Error"</formula>
    </cfRule>
    <cfRule type="beginsWith" dxfId="591" priority="873" operator="beginsWith" text="Success">
      <formula>LEFT(B441,LEN("Success"))="Success"</formula>
    </cfRule>
  </conditionalFormatting>
  <conditionalFormatting sqref="B442">
    <cfRule type="beginsWith" dxfId="590" priority="874" operator="beginsWith" text="Error">
      <formula>LEFT(B442,LEN("Error"))="Error"</formula>
    </cfRule>
    <cfRule type="beginsWith" dxfId="589" priority="875" operator="beginsWith" text="Success">
      <formula>LEFT(B442,LEN("Success"))="Success"</formula>
    </cfRule>
  </conditionalFormatting>
  <conditionalFormatting sqref="B443">
    <cfRule type="beginsWith" dxfId="588" priority="876" operator="beginsWith" text="Error">
      <formula>LEFT(B443,LEN("Error"))="Error"</formula>
    </cfRule>
    <cfRule type="beginsWith" dxfId="587" priority="877" operator="beginsWith" text="Success">
      <formula>LEFT(B443,LEN("Success"))="Success"</formula>
    </cfRule>
  </conditionalFormatting>
  <conditionalFormatting sqref="B444">
    <cfRule type="beginsWith" dxfId="586" priority="878" operator="beginsWith" text="Error">
      <formula>LEFT(B444,LEN("Error"))="Error"</formula>
    </cfRule>
    <cfRule type="beginsWith" dxfId="585" priority="879" operator="beginsWith" text="Success">
      <formula>LEFT(B444,LEN("Success"))="Success"</formula>
    </cfRule>
  </conditionalFormatting>
  <conditionalFormatting sqref="B445">
    <cfRule type="beginsWith" dxfId="584" priority="880" operator="beginsWith" text="Error">
      <formula>LEFT(B445,LEN("Error"))="Error"</formula>
    </cfRule>
    <cfRule type="beginsWith" dxfId="583" priority="881" operator="beginsWith" text="Success">
      <formula>LEFT(B445,LEN("Success"))="Success"</formula>
    </cfRule>
  </conditionalFormatting>
  <conditionalFormatting sqref="B446">
    <cfRule type="beginsWith" dxfId="582" priority="882" operator="beginsWith" text="Error">
      <formula>LEFT(B446,LEN("Error"))="Error"</formula>
    </cfRule>
    <cfRule type="beginsWith" dxfId="581" priority="883" operator="beginsWith" text="Success">
      <formula>LEFT(B446,LEN("Success"))="Success"</formula>
    </cfRule>
  </conditionalFormatting>
  <conditionalFormatting sqref="B447">
    <cfRule type="beginsWith" dxfId="580" priority="884" operator="beginsWith" text="Error">
      <formula>LEFT(B447,LEN("Error"))="Error"</formula>
    </cfRule>
    <cfRule type="beginsWith" dxfId="579" priority="885" operator="beginsWith" text="Success">
      <formula>LEFT(B447,LEN("Success"))="Success"</formula>
    </cfRule>
  </conditionalFormatting>
  <conditionalFormatting sqref="B448">
    <cfRule type="beginsWith" dxfId="578" priority="886" operator="beginsWith" text="Error">
      <formula>LEFT(B448,LEN("Error"))="Error"</formula>
    </cfRule>
    <cfRule type="beginsWith" dxfId="577" priority="887" operator="beginsWith" text="Success">
      <formula>LEFT(B448,LEN("Success"))="Success"</formula>
    </cfRule>
  </conditionalFormatting>
  <conditionalFormatting sqref="B449">
    <cfRule type="beginsWith" dxfId="576" priority="888" operator="beginsWith" text="Error">
      <formula>LEFT(B449,LEN("Error"))="Error"</formula>
    </cfRule>
    <cfRule type="beginsWith" dxfId="575" priority="889" operator="beginsWith" text="Success">
      <formula>LEFT(B449,LEN("Success"))="Success"</formula>
    </cfRule>
  </conditionalFormatting>
  <conditionalFormatting sqref="B450">
    <cfRule type="beginsWith" dxfId="574" priority="890" operator="beginsWith" text="Error">
      <formula>LEFT(B450,LEN("Error"))="Error"</formula>
    </cfRule>
    <cfRule type="beginsWith" dxfId="573" priority="891" operator="beginsWith" text="Success">
      <formula>LEFT(B450,LEN("Success"))="Success"</formula>
    </cfRule>
  </conditionalFormatting>
  <conditionalFormatting sqref="B451">
    <cfRule type="beginsWith" dxfId="572" priority="892" operator="beginsWith" text="Error">
      <formula>LEFT(B451,LEN("Error"))="Error"</formula>
    </cfRule>
    <cfRule type="beginsWith" dxfId="571" priority="893" operator="beginsWith" text="Success">
      <formula>LEFT(B451,LEN("Success"))="Success"</formula>
    </cfRule>
  </conditionalFormatting>
  <conditionalFormatting sqref="B452">
    <cfRule type="beginsWith" dxfId="570" priority="894" operator="beginsWith" text="Error">
      <formula>LEFT(B452,LEN("Error"))="Error"</formula>
    </cfRule>
    <cfRule type="beginsWith" dxfId="569" priority="895" operator="beginsWith" text="Success">
      <formula>LEFT(B452,LEN("Success"))="Success"</formula>
    </cfRule>
  </conditionalFormatting>
  <conditionalFormatting sqref="B453">
    <cfRule type="beginsWith" dxfId="568" priority="896" operator="beginsWith" text="Error">
      <formula>LEFT(B453,LEN("Error"))="Error"</formula>
    </cfRule>
    <cfRule type="beginsWith" dxfId="567" priority="897" operator="beginsWith" text="Success">
      <formula>LEFT(B453,LEN("Success"))="Success"</formula>
    </cfRule>
  </conditionalFormatting>
  <conditionalFormatting sqref="B454">
    <cfRule type="beginsWith" dxfId="566" priority="898" operator="beginsWith" text="Error">
      <formula>LEFT(B454,LEN("Error"))="Error"</formula>
    </cfRule>
    <cfRule type="beginsWith" dxfId="565" priority="899" operator="beginsWith" text="Success">
      <formula>LEFT(B454,LEN("Success"))="Success"</formula>
    </cfRule>
  </conditionalFormatting>
  <conditionalFormatting sqref="B455">
    <cfRule type="beginsWith" dxfId="564" priority="900" operator="beginsWith" text="Error">
      <formula>LEFT(B455,LEN("Error"))="Error"</formula>
    </cfRule>
    <cfRule type="beginsWith" dxfId="563" priority="901" operator="beginsWith" text="Success">
      <formula>LEFT(B455,LEN("Success"))="Success"</formula>
    </cfRule>
  </conditionalFormatting>
  <conditionalFormatting sqref="B456">
    <cfRule type="beginsWith" dxfId="562" priority="902" operator="beginsWith" text="Error">
      <formula>LEFT(B456,LEN("Error"))="Error"</formula>
    </cfRule>
    <cfRule type="beginsWith" dxfId="561" priority="903" operator="beginsWith" text="Success">
      <formula>LEFT(B456,LEN("Success"))="Success"</formula>
    </cfRule>
  </conditionalFormatting>
  <conditionalFormatting sqref="B457">
    <cfRule type="beginsWith" dxfId="560" priority="904" operator="beginsWith" text="Error">
      <formula>LEFT(B457,LEN("Error"))="Error"</formula>
    </cfRule>
    <cfRule type="beginsWith" dxfId="559" priority="905" operator="beginsWith" text="Success">
      <formula>LEFT(B457,LEN("Success"))="Success"</formula>
    </cfRule>
  </conditionalFormatting>
  <conditionalFormatting sqref="B458">
    <cfRule type="beginsWith" dxfId="558" priority="906" operator="beginsWith" text="Error">
      <formula>LEFT(B458,LEN("Error"))="Error"</formula>
    </cfRule>
    <cfRule type="beginsWith" dxfId="557" priority="907" operator="beginsWith" text="Success">
      <formula>LEFT(B458,LEN("Success"))="Success"</formula>
    </cfRule>
  </conditionalFormatting>
  <conditionalFormatting sqref="B459">
    <cfRule type="beginsWith" dxfId="556" priority="908" operator="beginsWith" text="Error">
      <formula>LEFT(B459,LEN("Error"))="Error"</formula>
    </cfRule>
    <cfRule type="beginsWith" dxfId="555" priority="909" operator="beginsWith" text="Success">
      <formula>LEFT(B459,LEN("Success"))="Success"</formula>
    </cfRule>
  </conditionalFormatting>
  <conditionalFormatting sqref="B460">
    <cfRule type="beginsWith" dxfId="554" priority="910" operator="beginsWith" text="Error">
      <formula>LEFT(B460,LEN("Error"))="Error"</formula>
    </cfRule>
    <cfRule type="beginsWith" dxfId="553" priority="911" operator="beginsWith" text="Success">
      <formula>LEFT(B460,LEN("Success"))="Success"</formula>
    </cfRule>
  </conditionalFormatting>
  <conditionalFormatting sqref="B461">
    <cfRule type="beginsWith" dxfId="552" priority="912" operator="beginsWith" text="Error">
      <formula>LEFT(B461,LEN("Error"))="Error"</formula>
    </cfRule>
    <cfRule type="beginsWith" dxfId="551" priority="913" operator="beginsWith" text="Success">
      <formula>LEFT(B461,LEN("Success"))="Success"</formula>
    </cfRule>
  </conditionalFormatting>
  <conditionalFormatting sqref="B462">
    <cfRule type="beginsWith" dxfId="550" priority="914" operator="beginsWith" text="Error">
      <formula>LEFT(B462,LEN("Error"))="Error"</formula>
    </cfRule>
    <cfRule type="beginsWith" dxfId="549" priority="915" operator="beginsWith" text="Success">
      <formula>LEFT(B462,LEN("Success"))="Success"</formula>
    </cfRule>
  </conditionalFormatting>
  <conditionalFormatting sqref="B463">
    <cfRule type="beginsWith" dxfId="548" priority="916" operator="beginsWith" text="Error">
      <formula>LEFT(B463,LEN("Error"))="Error"</formula>
    </cfRule>
    <cfRule type="beginsWith" dxfId="547" priority="917" operator="beginsWith" text="Success">
      <formula>LEFT(B463,LEN("Success"))="Success"</formula>
    </cfRule>
  </conditionalFormatting>
  <conditionalFormatting sqref="B464">
    <cfRule type="beginsWith" dxfId="546" priority="918" operator="beginsWith" text="Error">
      <formula>LEFT(B464,LEN("Error"))="Error"</formula>
    </cfRule>
    <cfRule type="beginsWith" dxfId="545" priority="919" operator="beginsWith" text="Success">
      <formula>LEFT(B464,LEN("Success"))="Success"</formula>
    </cfRule>
  </conditionalFormatting>
  <conditionalFormatting sqref="B465">
    <cfRule type="beginsWith" dxfId="544" priority="920" operator="beginsWith" text="Error">
      <formula>LEFT(B465,LEN("Error"))="Error"</formula>
    </cfRule>
    <cfRule type="beginsWith" dxfId="543" priority="921" operator="beginsWith" text="Success">
      <formula>LEFT(B465,LEN("Success"))="Success"</formula>
    </cfRule>
  </conditionalFormatting>
  <conditionalFormatting sqref="B466">
    <cfRule type="beginsWith" dxfId="542" priority="922" operator="beginsWith" text="Error">
      <formula>LEFT(B466,LEN("Error"))="Error"</formula>
    </cfRule>
    <cfRule type="beginsWith" dxfId="541" priority="923" operator="beginsWith" text="Success">
      <formula>LEFT(B466,LEN("Success"))="Success"</formula>
    </cfRule>
  </conditionalFormatting>
  <conditionalFormatting sqref="B467">
    <cfRule type="beginsWith" dxfId="540" priority="924" operator="beginsWith" text="Error">
      <formula>LEFT(B467,LEN("Error"))="Error"</formula>
    </cfRule>
    <cfRule type="beginsWith" dxfId="539" priority="925" operator="beginsWith" text="Success">
      <formula>LEFT(B467,LEN("Success"))="Success"</formula>
    </cfRule>
  </conditionalFormatting>
  <conditionalFormatting sqref="B468">
    <cfRule type="beginsWith" dxfId="538" priority="926" operator="beginsWith" text="Error">
      <formula>LEFT(B468,LEN("Error"))="Error"</formula>
    </cfRule>
    <cfRule type="beginsWith" dxfId="537" priority="927" operator="beginsWith" text="Success">
      <formula>LEFT(B468,LEN("Success"))="Success"</formula>
    </cfRule>
  </conditionalFormatting>
  <conditionalFormatting sqref="B469">
    <cfRule type="beginsWith" dxfId="536" priority="928" operator="beginsWith" text="Error">
      <formula>LEFT(B469,LEN("Error"))="Error"</formula>
    </cfRule>
    <cfRule type="beginsWith" dxfId="535" priority="929" operator="beginsWith" text="Success">
      <formula>LEFT(B469,LEN("Success"))="Success"</formula>
    </cfRule>
  </conditionalFormatting>
  <conditionalFormatting sqref="B470">
    <cfRule type="beginsWith" dxfId="534" priority="930" operator="beginsWith" text="Error">
      <formula>LEFT(B470,LEN("Error"))="Error"</formula>
    </cfRule>
    <cfRule type="beginsWith" dxfId="533" priority="931" operator="beginsWith" text="Success">
      <formula>LEFT(B470,LEN("Success"))="Success"</formula>
    </cfRule>
  </conditionalFormatting>
  <conditionalFormatting sqref="B471">
    <cfRule type="beginsWith" dxfId="532" priority="932" operator="beginsWith" text="Error">
      <formula>LEFT(B471,LEN("Error"))="Error"</formula>
    </cfRule>
    <cfRule type="beginsWith" dxfId="531" priority="933" operator="beginsWith" text="Success">
      <formula>LEFT(B471,LEN("Success"))="Success"</formula>
    </cfRule>
  </conditionalFormatting>
  <conditionalFormatting sqref="B472">
    <cfRule type="beginsWith" dxfId="530" priority="934" operator="beginsWith" text="Error">
      <formula>LEFT(B472,LEN("Error"))="Error"</formula>
    </cfRule>
    <cfRule type="beginsWith" dxfId="529" priority="935" operator="beginsWith" text="Success">
      <formula>LEFT(B472,LEN("Success"))="Success"</formula>
    </cfRule>
  </conditionalFormatting>
  <conditionalFormatting sqref="B473">
    <cfRule type="beginsWith" dxfId="528" priority="936" operator="beginsWith" text="Error">
      <formula>LEFT(B473,LEN("Error"))="Error"</formula>
    </cfRule>
    <cfRule type="beginsWith" dxfId="527" priority="937" operator="beginsWith" text="Success">
      <formula>LEFT(B473,LEN("Success"))="Success"</formula>
    </cfRule>
  </conditionalFormatting>
  <conditionalFormatting sqref="B474">
    <cfRule type="beginsWith" dxfId="526" priority="938" operator="beginsWith" text="Error">
      <formula>LEFT(B474,LEN("Error"))="Error"</formula>
    </cfRule>
    <cfRule type="beginsWith" dxfId="525" priority="939" operator="beginsWith" text="Success">
      <formula>LEFT(B474,LEN("Success"))="Success"</formula>
    </cfRule>
  </conditionalFormatting>
  <conditionalFormatting sqref="B475">
    <cfRule type="beginsWith" dxfId="524" priority="940" operator="beginsWith" text="Error">
      <formula>LEFT(B475,LEN("Error"))="Error"</formula>
    </cfRule>
    <cfRule type="beginsWith" dxfId="523" priority="941" operator="beginsWith" text="Success">
      <formula>LEFT(B475,LEN("Success"))="Success"</formula>
    </cfRule>
  </conditionalFormatting>
  <conditionalFormatting sqref="B476">
    <cfRule type="beginsWith" dxfId="522" priority="942" operator="beginsWith" text="Error">
      <formula>LEFT(B476,LEN("Error"))="Error"</formula>
    </cfRule>
    <cfRule type="beginsWith" dxfId="521" priority="943" operator="beginsWith" text="Success">
      <formula>LEFT(B476,LEN("Success"))="Success"</formula>
    </cfRule>
  </conditionalFormatting>
  <conditionalFormatting sqref="B477">
    <cfRule type="beginsWith" dxfId="520" priority="944" operator="beginsWith" text="Error">
      <formula>LEFT(B477,LEN("Error"))="Error"</formula>
    </cfRule>
    <cfRule type="beginsWith" dxfId="519" priority="945" operator="beginsWith" text="Success">
      <formula>LEFT(B477,LEN("Success"))="Success"</formula>
    </cfRule>
  </conditionalFormatting>
  <conditionalFormatting sqref="B478">
    <cfRule type="beginsWith" dxfId="518" priority="946" operator="beginsWith" text="Error">
      <formula>LEFT(B478,LEN("Error"))="Error"</formula>
    </cfRule>
    <cfRule type="beginsWith" dxfId="517" priority="947" operator="beginsWith" text="Success">
      <formula>LEFT(B478,LEN("Success"))="Success"</formula>
    </cfRule>
  </conditionalFormatting>
  <conditionalFormatting sqref="B479">
    <cfRule type="beginsWith" dxfId="516" priority="948" operator="beginsWith" text="Error">
      <formula>LEFT(B479,LEN("Error"))="Error"</formula>
    </cfRule>
    <cfRule type="beginsWith" dxfId="515" priority="949" operator="beginsWith" text="Success">
      <formula>LEFT(B479,LEN("Success"))="Success"</formula>
    </cfRule>
  </conditionalFormatting>
  <conditionalFormatting sqref="B480">
    <cfRule type="beginsWith" dxfId="514" priority="950" operator="beginsWith" text="Error">
      <formula>LEFT(B480,LEN("Error"))="Error"</formula>
    </cfRule>
    <cfRule type="beginsWith" dxfId="513" priority="951" operator="beginsWith" text="Success">
      <formula>LEFT(B480,LEN("Success"))="Success"</formula>
    </cfRule>
  </conditionalFormatting>
  <conditionalFormatting sqref="B481">
    <cfRule type="beginsWith" dxfId="512" priority="952" operator="beginsWith" text="Error">
      <formula>LEFT(B481,LEN("Error"))="Error"</formula>
    </cfRule>
    <cfRule type="beginsWith" dxfId="511" priority="953" operator="beginsWith" text="Success">
      <formula>LEFT(B481,LEN("Success"))="Success"</formula>
    </cfRule>
  </conditionalFormatting>
  <conditionalFormatting sqref="B482">
    <cfRule type="beginsWith" dxfId="510" priority="954" operator="beginsWith" text="Error">
      <formula>LEFT(B482,LEN("Error"))="Error"</formula>
    </cfRule>
    <cfRule type="beginsWith" dxfId="509" priority="955" operator="beginsWith" text="Success">
      <formula>LEFT(B482,LEN("Success"))="Success"</formula>
    </cfRule>
  </conditionalFormatting>
  <conditionalFormatting sqref="B483">
    <cfRule type="beginsWith" dxfId="508" priority="956" operator="beginsWith" text="Error">
      <formula>LEFT(B483,LEN("Error"))="Error"</formula>
    </cfRule>
    <cfRule type="beginsWith" dxfId="507" priority="957" operator="beginsWith" text="Success">
      <formula>LEFT(B483,LEN("Success"))="Success"</formula>
    </cfRule>
  </conditionalFormatting>
  <conditionalFormatting sqref="B484">
    <cfRule type="beginsWith" dxfId="506" priority="958" operator="beginsWith" text="Error">
      <formula>LEFT(B484,LEN("Error"))="Error"</formula>
    </cfRule>
    <cfRule type="beginsWith" dxfId="505" priority="959" operator="beginsWith" text="Success">
      <formula>LEFT(B484,LEN("Success"))="Success"</formula>
    </cfRule>
  </conditionalFormatting>
  <conditionalFormatting sqref="B485">
    <cfRule type="beginsWith" dxfId="504" priority="960" operator="beginsWith" text="Error">
      <formula>LEFT(B485,LEN("Error"))="Error"</formula>
    </cfRule>
    <cfRule type="beginsWith" dxfId="503" priority="961" operator="beginsWith" text="Success">
      <formula>LEFT(B485,LEN("Success"))="Success"</formula>
    </cfRule>
  </conditionalFormatting>
  <conditionalFormatting sqref="B486">
    <cfRule type="beginsWith" dxfId="502" priority="962" operator="beginsWith" text="Error">
      <formula>LEFT(B486,LEN("Error"))="Error"</formula>
    </cfRule>
    <cfRule type="beginsWith" dxfId="501" priority="963" operator="beginsWith" text="Success">
      <formula>LEFT(B486,LEN("Success"))="Success"</formula>
    </cfRule>
  </conditionalFormatting>
  <conditionalFormatting sqref="B487">
    <cfRule type="beginsWith" dxfId="500" priority="964" operator="beginsWith" text="Error">
      <formula>LEFT(B487,LEN("Error"))="Error"</formula>
    </cfRule>
    <cfRule type="beginsWith" dxfId="499" priority="965" operator="beginsWith" text="Success">
      <formula>LEFT(B487,LEN("Success"))="Success"</formula>
    </cfRule>
  </conditionalFormatting>
  <conditionalFormatting sqref="B488">
    <cfRule type="beginsWith" dxfId="498" priority="966" operator="beginsWith" text="Error">
      <formula>LEFT(B488,LEN("Error"))="Error"</formula>
    </cfRule>
    <cfRule type="beginsWith" dxfId="497" priority="967" operator="beginsWith" text="Success">
      <formula>LEFT(B488,LEN("Success"))="Success"</formula>
    </cfRule>
  </conditionalFormatting>
  <conditionalFormatting sqref="B489">
    <cfRule type="beginsWith" dxfId="496" priority="968" operator="beginsWith" text="Error">
      <formula>LEFT(B489,LEN("Error"))="Error"</formula>
    </cfRule>
    <cfRule type="beginsWith" dxfId="495" priority="969" operator="beginsWith" text="Success">
      <formula>LEFT(B489,LEN("Success"))="Success"</formula>
    </cfRule>
  </conditionalFormatting>
  <conditionalFormatting sqref="B490">
    <cfRule type="beginsWith" dxfId="494" priority="970" operator="beginsWith" text="Error">
      <formula>LEFT(B490,LEN("Error"))="Error"</formula>
    </cfRule>
    <cfRule type="beginsWith" dxfId="493" priority="971" operator="beginsWith" text="Success">
      <formula>LEFT(B490,LEN("Success"))="Success"</formula>
    </cfRule>
  </conditionalFormatting>
  <conditionalFormatting sqref="B491">
    <cfRule type="beginsWith" dxfId="492" priority="972" operator="beginsWith" text="Error">
      <formula>LEFT(B491,LEN("Error"))="Error"</formula>
    </cfRule>
    <cfRule type="beginsWith" dxfId="491" priority="973" operator="beginsWith" text="Success">
      <formula>LEFT(B491,LEN("Success"))="Success"</formula>
    </cfRule>
  </conditionalFormatting>
  <conditionalFormatting sqref="B492">
    <cfRule type="beginsWith" dxfId="490" priority="974" operator="beginsWith" text="Error">
      <formula>LEFT(B492,LEN("Error"))="Error"</formula>
    </cfRule>
    <cfRule type="beginsWith" dxfId="489" priority="975" operator="beginsWith" text="Success">
      <formula>LEFT(B492,LEN("Success"))="Success"</formula>
    </cfRule>
  </conditionalFormatting>
  <conditionalFormatting sqref="B493">
    <cfRule type="beginsWith" dxfId="488" priority="976" operator="beginsWith" text="Error">
      <formula>LEFT(B493,LEN("Error"))="Error"</formula>
    </cfRule>
    <cfRule type="beginsWith" dxfId="487" priority="977" operator="beginsWith" text="Success">
      <formula>LEFT(B493,LEN("Success"))="Success"</formula>
    </cfRule>
  </conditionalFormatting>
  <conditionalFormatting sqref="B494">
    <cfRule type="beginsWith" dxfId="486" priority="978" operator="beginsWith" text="Error">
      <formula>LEFT(B494,LEN("Error"))="Error"</formula>
    </cfRule>
    <cfRule type="beginsWith" dxfId="485" priority="979" operator="beginsWith" text="Success">
      <formula>LEFT(B494,LEN("Success"))="Success"</formula>
    </cfRule>
  </conditionalFormatting>
  <conditionalFormatting sqref="B495">
    <cfRule type="beginsWith" dxfId="484" priority="980" operator="beginsWith" text="Error">
      <formula>LEFT(B495,LEN("Error"))="Error"</formula>
    </cfRule>
    <cfRule type="beginsWith" dxfId="483" priority="981" operator="beginsWith" text="Success">
      <formula>LEFT(B495,LEN("Success"))="Success"</formula>
    </cfRule>
  </conditionalFormatting>
  <conditionalFormatting sqref="B496">
    <cfRule type="beginsWith" dxfId="482" priority="982" operator="beginsWith" text="Error">
      <formula>LEFT(B496,LEN("Error"))="Error"</formula>
    </cfRule>
    <cfRule type="beginsWith" dxfId="481" priority="983" operator="beginsWith" text="Success">
      <formula>LEFT(B496,LEN("Success"))="Success"</formula>
    </cfRule>
  </conditionalFormatting>
  <conditionalFormatting sqref="B497">
    <cfRule type="beginsWith" dxfId="480" priority="984" operator="beginsWith" text="Error">
      <formula>LEFT(B497,LEN("Error"))="Error"</formula>
    </cfRule>
    <cfRule type="beginsWith" dxfId="479" priority="985" operator="beginsWith" text="Success">
      <formula>LEFT(B497,LEN("Success"))="Success"</formula>
    </cfRule>
  </conditionalFormatting>
  <conditionalFormatting sqref="B498">
    <cfRule type="beginsWith" dxfId="478" priority="986" operator="beginsWith" text="Error">
      <formula>LEFT(B498,LEN("Error"))="Error"</formula>
    </cfRule>
    <cfRule type="beginsWith" dxfId="477" priority="987" operator="beginsWith" text="Success">
      <formula>LEFT(B498,LEN("Success"))="Success"</formula>
    </cfRule>
  </conditionalFormatting>
  <conditionalFormatting sqref="B499">
    <cfRule type="beginsWith" dxfId="476" priority="988" operator="beginsWith" text="Error">
      <formula>LEFT(B499,LEN("Error"))="Error"</formula>
    </cfRule>
    <cfRule type="beginsWith" dxfId="475" priority="989" operator="beginsWith" text="Success">
      <formula>LEFT(B499,LEN("Success"))="Success"</formula>
    </cfRule>
  </conditionalFormatting>
  <conditionalFormatting sqref="B500">
    <cfRule type="beginsWith" dxfId="474" priority="990" operator="beginsWith" text="Error">
      <formula>LEFT(B500,LEN("Error"))="Error"</formula>
    </cfRule>
    <cfRule type="beginsWith" dxfId="473" priority="991" operator="beginsWith" text="Success">
      <formula>LEFT(B500,LEN("Success"))="Success"</formula>
    </cfRule>
  </conditionalFormatting>
  <conditionalFormatting sqref="B501">
    <cfRule type="beginsWith" dxfId="472" priority="992" operator="beginsWith" text="Error">
      <formula>LEFT(B501,LEN("Error"))="Error"</formula>
    </cfRule>
    <cfRule type="beginsWith" dxfId="471" priority="993" operator="beginsWith" text="Success">
      <formula>LEFT(B501,LEN("Success"))="Success"</formula>
    </cfRule>
  </conditionalFormatting>
  <conditionalFormatting sqref="B502">
    <cfRule type="beginsWith" dxfId="470" priority="994" operator="beginsWith" text="Error">
      <formula>LEFT(B502,LEN("Error"))="Error"</formula>
    </cfRule>
    <cfRule type="beginsWith" dxfId="469" priority="995" operator="beginsWith" text="Success">
      <formula>LEFT(B502,LEN("Success"))="Success"</formula>
    </cfRule>
  </conditionalFormatting>
  <conditionalFormatting sqref="B503">
    <cfRule type="beginsWith" dxfId="468" priority="996" operator="beginsWith" text="Error">
      <formula>LEFT(B503,LEN("Error"))="Error"</formula>
    </cfRule>
    <cfRule type="beginsWith" dxfId="467" priority="997" operator="beginsWith" text="Success">
      <formula>LEFT(B503,LEN("Success"))="Success"</formula>
    </cfRule>
  </conditionalFormatting>
  <conditionalFormatting sqref="B504">
    <cfRule type="beginsWith" dxfId="466" priority="998" operator="beginsWith" text="Error">
      <formula>LEFT(B504,LEN("Error"))="Error"</formula>
    </cfRule>
    <cfRule type="beginsWith" dxfId="465" priority="999" operator="beginsWith" text="Success">
      <formula>LEFT(B504,LEN("Success"))="Success"</formula>
    </cfRule>
  </conditionalFormatting>
  <conditionalFormatting sqref="B505">
    <cfRule type="beginsWith" dxfId="464" priority="1000" operator="beginsWith" text="Error">
      <formula>LEFT(B505,LEN("Error"))="Error"</formula>
    </cfRule>
    <cfRule type="beginsWith" dxfId="463" priority="1001" operator="beginsWith" text="Success">
      <formula>LEFT(B505,LEN("Success"))="Success"</formula>
    </cfRule>
  </conditionalFormatting>
  <conditionalFormatting sqref="B506">
    <cfRule type="beginsWith" dxfId="462" priority="1002" operator="beginsWith" text="Error">
      <formula>LEFT(B506,LEN("Error"))="Error"</formula>
    </cfRule>
    <cfRule type="beginsWith" dxfId="461" priority="1003" operator="beginsWith" text="Success">
      <formula>LEFT(B506,LEN("Success"))="Success"</formula>
    </cfRule>
  </conditionalFormatting>
  <conditionalFormatting sqref="B507">
    <cfRule type="beginsWith" dxfId="460" priority="1004" operator="beginsWith" text="Error">
      <formula>LEFT(B507,LEN("Error"))="Error"</formula>
    </cfRule>
    <cfRule type="beginsWith" dxfId="459" priority="1005" operator="beginsWith" text="Success">
      <formula>LEFT(B507,LEN("Success"))="Success"</formula>
    </cfRule>
  </conditionalFormatting>
  <conditionalFormatting sqref="B508">
    <cfRule type="beginsWith" dxfId="458" priority="1006" operator="beginsWith" text="Error">
      <formula>LEFT(B508,LEN("Error"))="Error"</formula>
    </cfRule>
    <cfRule type="beginsWith" dxfId="457" priority="1007" operator="beginsWith" text="Success">
      <formula>LEFT(B508,LEN("Success"))="Success"</formula>
    </cfRule>
  </conditionalFormatting>
  <conditionalFormatting sqref="B509">
    <cfRule type="beginsWith" dxfId="456" priority="1008" operator="beginsWith" text="Error">
      <formula>LEFT(B509,LEN("Error"))="Error"</formula>
    </cfRule>
    <cfRule type="beginsWith" dxfId="455" priority="1009" operator="beginsWith" text="Success">
      <formula>LEFT(B509,LEN("Success"))="Success"</formula>
    </cfRule>
  </conditionalFormatting>
  <conditionalFormatting sqref="B510">
    <cfRule type="beginsWith" dxfId="454" priority="1010" operator="beginsWith" text="Error">
      <formula>LEFT(B510,LEN("Error"))="Error"</formula>
    </cfRule>
    <cfRule type="beginsWith" dxfId="453" priority="1011" operator="beginsWith" text="Success">
      <formula>LEFT(B510,LEN("Success"))="Success"</formula>
    </cfRule>
  </conditionalFormatting>
  <conditionalFormatting sqref="B511">
    <cfRule type="beginsWith" dxfId="452" priority="1012" operator="beginsWith" text="Error">
      <formula>LEFT(B511,LEN("Error"))="Error"</formula>
    </cfRule>
    <cfRule type="beginsWith" dxfId="451" priority="1013" operator="beginsWith" text="Success">
      <formula>LEFT(B511,LEN("Success"))="Success"</formula>
    </cfRule>
  </conditionalFormatting>
  <conditionalFormatting sqref="B512">
    <cfRule type="beginsWith" dxfId="450" priority="1014" operator="beginsWith" text="Error">
      <formula>LEFT(B512,LEN("Error"))="Error"</formula>
    </cfRule>
    <cfRule type="beginsWith" dxfId="449" priority="1015" operator="beginsWith" text="Success">
      <formula>LEFT(B512,LEN("Success"))="Success"</formula>
    </cfRule>
  </conditionalFormatting>
  <conditionalFormatting sqref="B513">
    <cfRule type="beginsWith" dxfId="448" priority="1016" operator="beginsWith" text="Error">
      <formula>LEFT(B513,LEN("Error"))="Error"</formula>
    </cfRule>
    <cfRule type="beginsWith" dxfId="447" priority="1017" operator="beginsWith" text="Success">
      <formula>LEFT(B513,LEN("Success"))="Success"</formula>
    </cfRule>
  </conditionalFormatting>
  <conditionalFormatting sqref="B514">
    <cfRule type="beginsWith" dxfId="446" priority="1018" operator="beginsWith" text="Error">
      <formula>LEFT(B514,LEN("Error"))="Error"</formula>
    </cfRule>
    <cfRule type="beginsWith" dxfId="445" priority="1019" operator="beginsWith" text="Success">
      <formula>LEFT(B514,LEN("Success"))="Success"</formula>
    </cfRule>
  </conditionalFormatting>
  <conditionalFormatting sqref="B515">
    <cfRule type="beginsWith" dxfId="444" priority="1020" operator="beginsWith" text="Error">
      <formula>LEFT(B515,LEN("Error"))="Error"</formula>
    </cfRule>
    <cfRule type="beginsWith" dxfId="443" priority="1021" operator="beginsWith" text="Success">
      <formula>LEFT(B515,LEN("Success"))="Success"</formula>
    </cfRule>
  </conditionalFormatting>
  <conditionalFormatting sqref="B516">
    <cfRule type="beginsWith" dxfId="442" priority="1022" operator="beginsWith" text="Error">
      <formula>LEFT(B516,LEN("Error"))="Error"</formula>
    </cfRule>
    <cfRule type="beginsWith" dxfId="441" priority="1023" operator="beginsWith" text="Success">
      <formula>LEFT(B516,LEN("Success"))="Success"</formula>
    </cfRule>
  </conditionalFormatting>
  <conditionalFormatting sqref="B517">
    <cfRule type="beginsWith" dxfId="440" priority="1024" operator="beginsWith" text="Error">
      <formula>LEFT(B517,LEN("Error"))="Error"</formula>
    </cfRule>
    <cfRule type="beginsWith" dxfId="439" priority="1025" operator="beginsWith" text="Success">
      <formula>LEFT(B517,LEN("Success"))="Success"</formula>
    </cfRule>
  </conditionalFormatting>
  <conditionalFormatting sqref="B518">
    <cfRule type="beginsWith" dxfId="438" priority="1026" operator="beginsWith" text="Error">
      <formula>LEFT(B518,LEN("Error"))="Error"</formula>
    </cfRule>
    <cfRule type="beginsWith" dxfId="437" priority="1027" operator="beginsWith" text="Success">
      <formula>LEFT(B518,LEN("Success"))="Success"</formula>
    </cfRule>
  </conditionalFormatting>
  <conditionalFormatting sqref="B519">
    <cfRule type="beginsWith" dxfId="436" priority="1028" operator="beginsWith" text="Error">
      <formula>LEFT(B519,LEN("Error"))="Error"</formula>
    </cfRule>
    <cfRule type="beginsWith" dxfId="435" priority="1029" operator="beginsWith" text="Success">
      <formula>LEFT(B519,LEN("Success"))="Success"</formula>
    </cfRule>
  </conditionalFormatting>
  <conditionalFormatting sqref="B520">
    <cfRule type="beginsWith" dxfId="434" priority="1030" operator="beginsWith" text="Error">
      <formula>LEFT(B520,LEN("Error"))="Error"</formula>
    </cfRule>
    <cfRule type="beginsWith" dxfId="433" priority="1031" operator="beginsWith" text="Success">
      <formula>LEFT(B520,LEN("Success"))="Success"</formula>
    </cfRule>
  </conditionalFormatting>
  <conditionalFormatting sqref="B521">
    <cfRule type="beginsWith" dxfId="432" priority="1032" operator="beginsWith" text="Error">
      <formula>LEFT(B521,LEN("Error"))="Error"</formula>
    </cfRule>
    <cfRule type="beginsWith" dxfId="431" priority="1033" operator="beginsWith" text="Success">
      <formula>LEFT(B521,LEN("Success"))="Success"</formula>
    </cfRule>
  </conditionalFormatting>
  <conditionalFormatting sqref="B522">
    <cfRule type="beginsWith" dxfId="430" priority="1034" operator="beginsWith" text="Error">
      <formula>LEFT(B522,LEN("Error"))="Error"</formula>
    </cfRule>
    <cfRule type="beginsWith" dxfId="429" priority="1035" operator="beginsWith" text="Success">
      <formula>LEFT(B522,LEN("Success"))="Success"</formula>
    </cfRule>
  </conditionalFormatting>
  <conditionalFormatting sqref="B523">
    <cfRule type="beginsWith" dxfId="428" priority="1036" operator="beginsWith" text="Error">
      <formula>LEFT(B523,LEN("Error"))="Error"</formula>
    </cfRule>
    <cfRule type="beginsWith" dxfId="427" priority="1037" operator="beginsWith" text="Success">
      <formula>LEFT(B523,LEN("Success"))="Success"</formula>
    </cfRule>
  </conditionalFormatting>
  <conditionalFormatting sqref="B524">
    <cfRule type="beginsWith" dxfId="426" priority="1038" operator="beginsWith" text="Error">
      <formula>LEFT(B524,LEN("Error"))="Error"</formula>
    </cfRule>
    <cfRule type="beginsWith" dxfId="425" priority="1039" operator="beginsWith" text="Success">
      <formula>LEFT(B524,LEN("Success"))="Success"</formula>
    </cfRule>
  </conditionalFormatting>
  <conditionalFormatting sqref="B525">
    <cfRule type="beginsWith" dxfId="424" priority="1040" operator="beginsWith" text="Error">
      <formula>LEFT(B525,LEN("Error"))="Error"</formula>
    </cfRule>
    <cfRule type="beginsWith" dxfId="423" priority="1041" operator="beginsWith" text="Success">
      <formula>LEFT(B525,LEN("Success"))="Success"</formula>
    </cfRule>
  </conditionalFormatting>
  <conditionalFormatting sqref="B526">
    <cfRule type="beginsWith" dxfId="422" priority="1042" operator="beginsWith" text="Error">
      <formula>LEFT(B526,LEN("Error"))="Error"</formula>
    </cfRule>
    <cfRule type="beginsWith" dxfId="421" priority="1043" operator="beginsWith" text="Success">
      <formula>LEFT(B526,LEN("Success"))="Success"</formula>
    </cfRule>
  </conditionalFormatting>
  <conditionalFormatting sqref="B527">
    <cfRule type="beginsWith" dxfId="420" priority="1044" operator="beginsWith" text="Error">
      <formula>LEFT(B527,LEN("Error"))="Error"</formula>
    </cfRule>
    <cfRule type="beginsWith" dxfId="419" priority="1045" operator="beginsWith" text="Success">
      <formula>LEFT(B527,LEN("Success"))="Success"</formula>
    </cfRule>
  </conditionalFormatting>
  <conditionalFormatting sqref="B528">
    <cfRule type="beginsWith" dxfId="418" priority="1046" operator="beginsWith" text="Error">
      <formula>LEFT(B528,LEN("Error"))="Error"</formula>
    </cfRule>
    <cfRule type="beginsWith" dxfId="417" priority="1047" operator="beginsWith" text="Success">
      <formula>LEFT(B528,LEN("Success"))="Success"</formula>
    </cfRule>
  </conditionalFormatting>
  <conditionalFormatting sqref="B529">
    <cfRule type="beginsWith" dxfId="416" priority="1048" operator="beginsWith" text="Error">
      <formula>LEFT(B529,LEN("Error"))="Error"</formula>
    </cfRule>
    <cfRule type="beginsWith" dxfId="415" priority="1049" operator="beginsWith" text="Success">
      <formula>LEFT(B529,LEN("Success"))="Success"</formula>
    </cfRule>
  </conditionalFormatting>
  <conditionalFormatting sqref="B530">
    <cfRule type="beginsWith" dxfId="414" priority="1050" operator="beginsWith" text="Error">
      <formula>LEFT(B530,LEN("Error"))="Error"</formula>
    </cfRule>
    <cfRule type="beginsWith" dxfId="413" priority="1051" operator="beginsWith" text="Success">
      <formula>LEFT(B530,LEN("Success"))="Success"</formula>
    </cfRule>
  </conditionalFormatting>
  <conditionalFormatting sqref="B531">
    <cfRule type="beginsWith" dxfId="412" priority="1052" operator="beginsWith" text="Error">
      <formula>LEFT(B531,LEN("Error"))="Error"</formula>
    </cfRule>
    <cfRule type="beginsWith" dxfId="411" priority="1053" operator="beginsWith" text="Success">
      <formula>LEFT(B531,LEN("Success"))="Success"</formula>
    </cfRule>
  </conditionalFormatting>
  <conditionalFormatting sqref="B532">
    <cfRule type="beginsWith" dxfId="410" priority="1054" operator="beginsWith" text="Error">
      <formula>LEFT(B532,LEN("Error"))="Error"</formula>
    </cfRule>
    <cfRule type="beginsWith" dxfId="409" priority="1055" operator="beginsWith" text="Success">
      <formula>LEFT(B532,LEN("Success"))="Success"</formula>
    </cfRule>
  </conditionalFormatting>
  <conditionalFormatting sqref="B533">
    <cfRule type="beginsWith" dxfId="408" priority="1056" operator="beginsWith" text="Error">
      <formula>LEFT(B533,LEN("Error"))="Error"</formula>
    </cfRule>
    <cfRule type="beginsWith" dxfId="407" priority="1057" operator="beginsWith" text="Success">
      <formula>LEFT(B533,LEN("Success"))="Success"</formula>
    </cfRule>
  </conditionalFormatting>
  <conditionalFormatting sqref="B534">
    <cfRule type="beginsWith" dxfId="406" priority="1058" operator="beginsWith" text="Error">
      <formula>LEFT(B534,LEN("Error"))="Error"</formula>
    </cfRule>
    <cfRule type="beginsWith" dxfId="405" priority="1059" operator="beginsWith" text="Success">
      <formula>LEFT(B534,LEN("Success"))="Success"</formula>
    </cfRule>
  </conditionalFormatting>
  <conditionalFormatting sqref="B535">
    <cfRule type="beginsWith" dxfId="404" priority="1060" operator="beginsWith" text="Error">
      <formula>LEFT(B535,LEN("Error"))="Error"</formula>
    </cfRule>
    <cfRule type="beginsWith" dxfId="403" priority="1061" operator="beginsWith" text="Success">
      <formula>LEFT(B535,LEN("Success"))="Success"</formula>
    </cfRule>
  </conditionalFormatting>
  <conditionalFormatting sqref="B536">
    <cfRule type="beginsWith" dxfId="402" priority="1062" operator="beginsWith" text="Error">
      <formula>LEFT(B536,LEN("Error"))="Error"</formula>
    </cfRule>
    <cfRule type="beginsWith" dxfId="401" priority="1063" operator="beginsWith" text="Success">
      <formula>LEFT(B536,LEN("Success"))="Success"</formula>
    </cfRule>
  </conditionalFormatting>
  <conditionalFormatting sqref="B537">
    <cfRule type="beginsWith" dxfId="400" priority="1064" operator="beginsWith" text="Error">
      <formula>LEFT(B537,LEN("Error"))="Error"</formula>
    </cfRule>
    <cfRule type="beginsWith" dxfId="399" priority="1065" operator="beginsWith" text="Success">
      <formula>LEFT(B537,LEN("Success"))="Success"</formula>
    </cfRule>
  </conditionalFormatting>
  <conditionalFormatting sqref="B538">
    <cfRule type="beginsWith" dxfId="398" priority="1066" operator="beginsWith" text="Error">
      <formula>LEFT(B538,LEN("Error"))="Error"</formula>
    </cfRule>
    <cfRule type="beginsWith" dxfId="397" priority="1067" operator="beginsWith" text="Success">
      <formula>LEFT(B538,LEN("Success"))="Success"</formula>
    </cfRule>
  </conditionalFormatting>
  <conditionalFormatting sqref="B539">
    <cfRule type="beginsWith" dxfId="396" priority="1068" operator="beginsWith" text="Error">
      <formula>LEFT(B539,LEN("Error"))="Error"</formula>
    </cfRule>
    <cfRule type="beginsWith" dxfId="395" priority="1069" operator="beginsWith" text="Success">
      <formula>LEFT(B539,LEN("Success"))="Success"</formula>
    </cfRule>
  </conditionalFormatting>
  <conditionalFormatting sqref="B540">
    <cfRule type="beginsWith" dxfId="394" priority="1070" operator="beginsWith" text="Error">
      <formula>LEFT(B540,LEN("Error"))="Error"</formula>
    </cfRule>
    <cfRule type="beginsWith" dxfId="393" priority="1071" operator="beginsWith" text="Success">
      <formula>LEFT(B540,LEN("Success"))="Success"</formula>
    </cfRule>
  </conditionalFormatting>
  <conditionalFormatting sqref="B541">
    <cfRule type="beginsWith" dxfId="392" priority="1072" operator="beginsWith" text="Error">
      <formula>LEFT(B541,LEN("Error"))="Error"</formula>
    </cfRule>
    <cfRule type="beginsWith" dxfId="391" priority="1073" operator="beginsWith" text="Success">
      <formula>LEFT(B541,LEN("Success"))="Success"</formula>
    </cfRule>
  </conditionalFormatting>
  <conditionalFormatting sqref="B542">
    <cfRule type="beginsWith" dxfId="390" priority="1074" operator="beginsWith" text="Error">
      <formula>LEFT(B542,LEN("Error"))="Error"</formula>
    </cfRule>
    <cfRule type="beginsWith" dxfId="389" priority="1075" operator="beginsWith" text="Success">
      <formula>LEFT(B542,LEN("Success"))="Success"</formula>
    </cfRule>
  </conditionalFormatting>
  <conditionalFormatting sqref="B543">
    <cfRule type="beginsWith" dxfId="388" priority="1076" operator="beginsWith" text="Error">
      <formula>LEFT(B543,LEN("Error"))="Error"</formula>
    </cfRule>
    <cfRule type="beginsWith" dxfId="387" priority="1077" operator="beginsWith" text="Success">
      <formula>LEFT(B543,LEN("Success"))="Success"</formula>
    </cfRule>
  </conditionalFormatting>
  <conditionalFormatting sqref="B544">
    <cfRule type="beginsWith" dxfId="386" priority="1078" operator="beginsWith" text="Error">
      <formula>LEFT(B544,LEN("Error"))="Error"</formula>
    </cfRule>
    <cfRule type="beginsWith" dxfId="385" priority="1079" operator="beginsWith" text="Success">
      <formula>LEFT(B544,LEN("Success"))="Success"</formula>
    </cfRule>
  </conditionalFormatting>
  <conditionalFormatting sqref="B545">
    <cfRule type="beginsWith" dxfId="384" priority="1080" operator="beginsWith" text="Error">
      <formula>LEFT(B545,LEN("Error"))="Error"</formula>
    </cfRule>
    <cfRule type="beginsWith" dxfId="383" priority="1081" operator="beginsWith" text="Success">
      <formula>LEFT(B545,LEN("Success"))="Success"</formula>
    </cfRule>
  </conditionalFormatting>
  <conditionalFormatting sqref="B546">
    <cfRule type="beginsWith" dxfId="382" priority="1082" operator="beginsWith" text="Error">
      <formula>LEFT(B546,LEN("Error"))="Error"</formula>
    </cfRule>
    <cfRule type="beginsWith" dxfId="381" priority="1083" operator="beginsWith" text="Success">
      <formula>LEFT(B546,LEN("Success"))="Success"</formula>
    </cfRule>
  </conditionalFormatting>
  <conditionalFormatting sqref="B547">
    <cfRule type="beginsWith" dxfId="380" priority="1084" operator="beginsWith" text="Error">
      <formula>LEFT(B547,LEN("Error"))="Error"</formula>
    </cfRule>
    <cfRule type="beginsWith" dxfId="379" priority="1085" operator="beginsWith" text="Success">
      <formula>LEFT(B547,LEN("Success"))="Success"</formula>
    </cfRule>
  </conditionalFormatting>
  <conditionalFormatting sqref="B548">
    <cfRule type="beginsWith" dxfId="378" priority="1086" operator="beginsWith" text="Error">
      <formula>LEFT(B548,LEN("Error"))="Error"</formula>
    </cfRule>
    <cfRule type="beginsWith" dxfId="377" priority="1087" operator="beginsWith" text="Success">
      <formula>LEFT(B548,LEN("Success"))="Success"</formula>
    </cfRule>
  </conditionalFormatting>
  <conditionalFormatting sqref="B549">
    <cfRule type="beginsWith" dxfId="376" priority="1088" operator="beginsWith" text="Error">
      <formula>LEFT(B549,LEN("Error"))="Error"</formula>
    </cfRule>
    <cfRule type="beginsWith" dxfId="375" priority="1089" operator="beginsWith" text="Success">
      <formula>LEFT(B549,LEN("Success"))="Success"</formula>
    </cfRule>
  </conditionalFormatting>
  <conditionalFormatting sqref="B550">
    <cfRule type="beginsWith" dxfId="374" priority="1090" operator="beginsWith" text="Error">
      <formula>LEFT(B550,LEN("Error"))="Error"</formula>
    </cfRule>
    <cfRule type="beginsWith" dxfId="373" priority="1091" operator="beginsWith" text="Success">
      <formula>LEFT(B550,LEN("Success"))="Success"</formula>
    </cfRule>
  </conditionalFormatting>
  <conditionalFormatting sqref="B551">
    <cfRule type="beginsWith" dxfId="372" priority="1092" operator="beginsWith" text="Error">
      <formula>LEFT(B551,LEN("Error"))="Error"</formula>
    </cfRule>
    <cfRule type="beginsWith" dxfId="371" priority="1093" operator="beginsWith" text="Success">
      <formula>LEFT(B551,LEN("Success"))="Success"</formula>
    </cfRule>
  </conditionalFormatting>
  <conditionalFormatting sqref="B552">
    <cfRule type="beginsWith" dxfId="370" priority="1094" operator="beginsWith" text="Error">
      <formula>LEFT(B552,LEN("Error"))="Error"</formula>
    </cfRule>
    <cfRule type="beginsWith" dxfId="369" priority="1095" operator="beginsWith" text="Success">
      <formula>LEFT(B552,LEN("Success"))="Success"</formula>
    </cfRule>
  </conditionalFormatting>
  <conditionalFormatting sqref="B553">
    <cfRule type="beginsWith" dxfId="368" priority="1096" operator="beginsWith" text="Error">
      <formula>LEFT(B553,LEN("Error"))="Error"</formula>
    </cfRule>
    <cfRule type="beginsWith" dxfId="367" priority="1097" operator="beginsWith" text="Success">
      <formula>LEFT(B553,LEN("Success"))="Success"</formula>
    </cfRule>
  </conditionalFormatting>
  <conditionalFormatting sqref="B554">
    <cfRule type="beginsWith" dxfId="366" priority="1098" operator="beginsWith" text="Error">
      <formula>LEFT(B554,LEN("Error"))="Error"</formula>
    </cfRule>
    <cfRule type="beginsWith" dxfId="365" priority="1099" operator="beginsWith" text="Success">
      <formula>LEFT(B554,LEN("Success"))="Success"</formula>
    </cfRule>
  </conditionalFormatting>
  <conditionalFormatting sqref="B555">
    <cfRule type="beginsWith" dxfId="364" priority="1100" operator="beginsWith" text="Error">
      <formula>LEFT(B555,LEN("Error"))="Error"</formula>
    </cfRule>
    <cfRule type="beginsWith" dxfId="363" priority="1101" operator="beginsWith" text="Success">
      <formula>LEFT(B555,LEN("Success"))="Success"</formula>
    </cfRule>
  </conditionalFormatting>
  <conditionalFormatting sqref="B556">
    <cfRule type="beginsWith" dxfId="362" priority="1102" operator="beginsWith" text="Error">
      <formula>LEFT(B556,LEN("Error"))="Error"</formula>
    </cfRule>
    <cfRule type="beginsWith" dxfId="361" priority="1103" operator="beginsWith" text="Success">
      <formula>LEFT(B556,LEN("Success"))="Success"</formula>
    </cfRule>
  </conditionalFormatting>
  <conditionalFormatting sqref="B557">
    <cfRule type="beginsWith" dxfId="360" priority="1104" operator="beginsWith" text="Error">
      <formula>LEFT(B557,LEN("Error"))="Error"</formula>
    </cfRule>
    <cfRule type="beginsWith" dxfId="359" priority="1105" operator="beginsWith" text="Success">
      <formula>LEFT(B557,LEN("Success"))="Success"</formula>
    </cfRule>
  </conditionalFormatting>
  <conditionalFormatting sqref="B558">
    <cfRule type="beginsWith" dxfId="358" priority="1106" operator="beginsWith" text="Error">
      <formula>LEFT(B558,LEN("Error"))="Error"</formula>
    </cfRule>
    <cfRule type="beginsWith" dxfId="357" priority="1107" operator="beginsWith" text="Success">
      <formula>LEFT(B558,LEN("Success"))="Success"</formula>
    </cfRule>
  </conditionalFormatting>
  <conditionalFormatting sqref="B559">
    <cfRule type="beginsWith" dxfId="356" priority="1108" operator="beginsWith" text="Error">
      <formula>LEFT(B559,LEN("Error"))="Error"</formula>
    </cfRule>
    <cfRule type="beginsWith" dxfId="355" priority="1109" operator="beginsWith" text="Success">
      <formula>LEFT(B559,LEN("Success"))="Success"</formula>
    </cfRule>
  </conditionalFormatting>
  <conditionalFormatting sqref="B560">
    <cfRule type="beginsWith" dxfId="354" priority="1110" operator="beginsWith" text="Error">
      <formula>LEFT(B560,LEN("Error"))="Error"</formula>
    </cfRule>
    <cfRule type="beginsWith" dxfId="353" priority="1111" operator="beginsWith" text="Success">
      <formula>LEFT(B560,LEN("Success"))="Success"</formula>
    </cfRule>
  </conditionalFormatting>
  <conditionalFormatting sqref="B561">
    <cfRule type="beginsWith" dxfId="352" priority="1112" operator="beginsWith" text="Error">
      <formula>LEFT(B561,LEN("Error"))="Error"</formula>
    </cfRule>
    <cfRule type="beginsWith" dxfId="351" priority="1113" operator="beginsWith" text="Success">
      <formula>LEFT(B561,LEN("Success"))="Success"</formula>
    </cfRule>
  </conditionalFormatting>
  <conditionalFormatting sqref="B562">
    <cfRule type="beginsWith" dxfId="350" priority="1114" operator="beginsWith" text="Error">
      <formula>LEFT(B562,LEN("Error"))="Error"</formula>
    </cfRule>
    <cfRule type="beginsWith" dxfId="349" priority="1115" operator="beginsWith" text="Success">
      <formula>LEFT(B562,LEN("Success"))="Success"</formula>
    </cfRule>
  </conditionalFormatting>
  <conditionalFormatting sqref="B563">
    <cfRule type="beginsWith" dxfId="348" priority="1116" operator="beginsWith" text="Error">
      <formula>LEFT(B563,LEN("Error"))="Error"</formula>
    </cfRule>
    <cfRule type="beginsWith" dxfId="347" priority="1117" operator="beginsWith" text="Success">
      <formula>LEFT(B563,LEN("Success"))="Success"</formula>
    </cfRule>
  </conditionalFormatting>
  <conditionalFormatting sqref="B564">
    <cfRule type="beginsWith" dxfId="346" priority="1118" operator="beginsWith" text="Error">
      <formula>LEFT(B564,LEN("Error"))="Error"</formula>
    </cfRule>
    <cfRule type="beginsWith" dxfId="345" priority="1119" operator="beginsWith" text="Success">
      <formula>LEFT(B564,LEN("Success"))="Success"</formula>
    </cfRule>
  </conditionalFormatting>
  <conditionalFormatting sqref="B565">
    <cfRule type="beginsWith" dxfId="344" priority="1120" operator="beginsWith" text="Error">
      <formula>LEFT(B565,LEN("Error"))="Error"</formula>
    </cfRule>
    <cfRule type="beginsWith" dxfId="343" priority="1121" operator="beginsWith" text="Success">
      <formula>LEFT(B565,LEN("Success"))="Success"</formula>
    </cfRule>
  </conditionalFormatting>
  <conditionalFormatting sqref="B566">
    <cfRule type="beginsWith" dxfId="342" priority="1122" operator="beginsWith" text="Error">
      <formula>LEFT(B566,LEN("Error"))="Error"</formula>
    </cfRule>
    <cfRule type="beginsWith" dxfId="341" priority="1123" operator="beginsWith" text="Success">
      <formula>LEFT(B566,LEN("Success"))="Success"</formula>
    </cfRule>
  </conditionalFormatting>
  <conditionalFormatting sqref="B567">
    <cfRule type="beginsWith" dxfId="340" priority="1124" operator="beginsWith" text="Error">
      <formula>LEFT(B567,LEN("Error"))="Error"</formula>
    </cfRule>
    <cfRule type="beginsWith" dxfId="339" priority="1125" operator="beginsWith" text="Success">
      <formula>LEFT(B567,LEN("Success"))="Success"</formula>
    </cfRule>
  </conditionalFormatting>
  <conditionalFormatting sqref="B568">
    <cfRule type="beginsWith" dxfId="338" priority="1126" operator="beginsWith" text="Error">
      <formula>LEFT(B568,LEN("Error"))="Error"</formula>
    </cfRule>
    <cfRule type="beginsWith" dxfId="337" priority="1127" operator="beginsWith" text="Success">
      <formula>LEFT(B568,LEN("Success"))="Success"</formula>
    </cfRule>
  </conditionalFormatting>
  <conditionalFormatting sqref="B569">
    <cfRule type="beginsWith" dxfId="336" priority="1128" operator="beginsWith" text="Error">
      <formula>LEFT(B569,LEN("Error"))="Error"</formula>
    </cfRule>
    <cfRule type="beginsWith" dxfId="335" priority="1129" operator="beginsWith" text="Success">
      <formula>LEFT(B569,LEN("Success"))="Success"</formula>
    </cfRule>
  </conditionalFormatting>
  <conditionalFormatting sqref="B570">
    <cfRule type="beginsWith" dxfId="334" priority="1130" operator="beginsWith" text="Error">
      <formula>LEFT(B570,LEN("Error"))="Error"</formula>
    </cfRule>
    <cfRule type="beginsWith" dxfId="333" priority="1131" operator="beginsWith" text="Success">
      <formula>LEFT(B570,LEN("Success"))="Success"</formula>
    </cfRule>
  </conditionalFormatting>
  <conditionalFormatting sqref="B571">
    <cfRule type="beginsWith" dxfId="332" priority="1132" operator="beginsWith" text="Error">
      <formula>LEFT(B571,LEN("Error"))="Error"</formula>
    </cfRule>
    <cfRule type="beginsWith" dxfId="331" priority="1133" operator="beginsWith" text="Success">
      <formula>LEFT(B571,LEN("Success"))="Success"</formula>
    </cfRule>
  </conditionalFormatting>
  <conditionalFormatting sqref="B572">
    <cfRule type="beginsWith" dxfId="330" priority="1134" operator="beginsWith" text="Error">
      <formula>LEFT(B572,LEN("Error"))="Error"</formula>
    </cfRule>
    <cfRule type="beginsWith" dxfId="329" priority="1135" operator="beginsWith" text="Success">
      <formula>LEFT(B572,LEN("Success"))="Success"</formula>
    </cfRule>
  </conditionalFormatting>
  <conditionalFormatting sqref="B573">
    <cfRule type="beginsWith" dxfId="328" priority="1136" operator="beginsWith" text="Error">
      <formula>LEFT(B573,LEN("Error"))="Error"</formula>
    </cfRule>
    <cfRule type="beginsWith" dxfId="327" priority="1137" operator="beginsWith" text="Success">
      <formula>LEFT(B573,LEN("Success"))="Success"</formula>
    </cfRule>
  </conditionalFormatting>
  <conditionalFormatting sqref="B574">
    <cfRule type="beginsWith" dxfId="326" priority="1138" operator="beginsWith" text="Error">
      <formula>LEFT(B574,LEN("Error"))="Error"</formula>
    </cfRule>
    <cfRule type="beginsWith" dxfId="325" priority="1139" operator="beginsWith" text="Success">
      <formula>LEFT(B574,LEN("Success"))="Success"</formula>
    </cfRule>
  </conditionalFormatting>
  <conditionalFormatting sqref="B575">
    <cfRule type="beginsWith" dxfId="324" priority="1140" operator="beginsWith" text="Error">
      <formula>LEFT(B575,LEN("Error"))="Error"</formula>
    </cfRule>
    <cfRule type="beginsWith" dxfId="323" priority="1141" operator="beginsWith" text="Success">
      <formula>LEFT(B575,LEN("Success"))="Success"</formula>
    </cfRule>
  </conditionalFormatting>
  <conditionalFormatting sqref="B576">
    <cfRule type="beginsWith" dxfId="322" priority="1142" operator="beginsWith" text="Error">
      <formula>LEFT(B576,LEN("Error"))="Error"</formula>
    </cfRule>
    <cfRule type="beginsWith" dxfId="321" priority="1143" operator="beginsWith" text="Success">
      <formula>LEFT(B576,LEN("Success"))="Success"</formula>
    </cfRule>
  </conditionalFormatting>
  <conditionalFormatting sqref="B577">
    <cfRule type="beginsWith" dxfId="320" priority="1144" operator="beginsWith" text="Error">
      <formula>LEFT(B577,LEN("Error"))="Error"</formula>
    </cfRule>
    <cfRule type="beginsWith" dxfId="319" priority="1145" operator="beginsWith" text="Success">
      <formula>LEFT(B577,LEN("Success"))="Success"</formula>
    </cfRule>
  </conditionalFormatting>
  <conditionalFormatting sqref="B578">
    <cfRule type="beginsWith" dxfId="318" priority="1146" operator="beginsWith" text="Error">
      <formula>LEFT(B578,LEN("Error"))="Error"</formula>
    </cfRule>
    <cfRule type="beginsWith" dxfId="317" priority="1147" operator="beginsWith" text="Success">
      <formula>LEFT(B578,LEN("Success"))="Success"</formula>
    </cfRule>
  </conditionalFormatting>
  <conditionalFormatting sqref="B579">
    <cfRule type="beginsWith" dxfId="316" priority="1148" operator="beginsWith" text="Error">
      <formula>LEFT(B579,LEN("Error"))="Error"</formula>
    </cfRule>
    <cfRule type="beginsWith" dxfId="315" priority="1149" operator="beginsWith" text="Success">
      <formula>LEFT(B579,LEN("Success"))="Success"</formula>
    </cfRule>
  </conditionalFormatting>
  <conditionalFormatting sqref="B580">
    <cfRule type="beginsWith" dxfId="314" priority="1150" operator="beginsWith" text="Error">
      <formula>LEFT(B580,LEN("Error"))="Error"</formula>
    </cfRule>
    <cfRule type="beginsWith" dxfId="313" priority="1151" operator="beginsWith" text="Success">
      <formula>LEFT(B580,LEN("Success"))="Success"</formula>
    </cfRule>
  </conditionalFormatting>
  <conditionalFormatting sqref="B581">
    <cfRule type="beginsWith" dxfId="312" priority="1152" operator="beginsWith" text="Error">
      <formula>LEFT(B581,LEN("Error"))="Error"</formula>
    </cfRule>
    <cfRule type="beginsWith" dxfId="311" priority="1153" operator="beginsWith" text="Success">
      <formula>LEFT(B581,LEN("Success"))="Success"</formula>
    </cfRule>
  </conditionalFormatting>
  <conditionalFormatting sqref="B582">
    <cfRule type="beginsWith" dxfId="310" priority="1154" operator="beginsWith" text="Error">
      <formula>LEFT(B582,LEN("Error"))="Error"</formula>
    </cfRule>
    <cfRule type="beginsWith" dxfId="309" priority="1155" operator="beginsWith" text="Success">
      <formula>LEFT(B582,LEN("Success"))="Success"</formula>
    </cfRule>
  </conditionalFormatting>
  <conditionalFormatting sqref="B583">
    <cfRule type="beginsWith" dxfId="308" priority="1156" operator="beginsWith" text="Error">
      <formula>LEFT(B583,LEN("Error"))="Error"</formula>
    </cfRule>
    <cfRule type="beginsWith" dxfId="307" priority="1157" operator="beginsWith" text="Success">
      <formula>LEFT(B583,LEN("Success"))="Success"</formula>
    </cfRule>
  </conditionalFormatting>
  <conditionalFormatting sqref="B584">
    <cfRule type="beginsWith" dxfId="306" priority="1158" operator="beginsWith" text="Error">
      <formula>LEFT(B584,LEN("Error"))="Error"</formula>
    </cfRule>
    <cfRule type="beginsWith" dxfId="305" priority="1159" operator="beginsWith" text="Success">
      <formula>LEFT(B584,LEN("Success"))="Success"</formula>
    </cfRule>
  </conditionalFormatting>
  <conditionalFormatting sqref="B585">
    <cfRule type="beginsWith" dxfId="304" priority="1160" operator="beginsWith" text="Error">
      <formula>LEFT(B585,LEN("Error"))="Error"</formula>
    </cfRule>
    <cfRule type="beginsWith" dxfId="303" priority="1161" operator="beginsWith" text="Success">
      <formula>LEFT(B585,LEN("Success"))="Success"</formula>
    </cfRule>
  </conditionalFormatting>
  <conditionalFormatting sqref="B586">
    <cfRule type="beginsWith" dxfId="302" priority="1162" operator="beginsWith" text="Error">
      <formula>LEFT(B586,LEN("Error"))="Error"</formula>
    </cfRule>
    <cfRule type="beginsWith" dxfId="301" priority="1163" operator="beginsWith" text="Success">
      <formula>LEFT(B586,LEN("Success"))="Success"</formula>
    </cfRule>
  </conditionalFormatting>
  <conditionalFormatting sqref="B587">
    <cfRule type="beginsWith" dxfId="300" priority="1164" operator="beginsWith" text="Error">
      <formula>LEFT(B587,LEN("Error"))="Error"</formula>
    </cfRule>
    <cfRule type="beginsWith" dxfId="299" priority="1165" operator="beginsWith" text="Success">
      <formula>LEFT(B587,LEN("Success"))="Success"</formula>
    </cfRule>
  </conditionalFormatting>
  <conditionalFormatting sqref="B588">
    <cfRule type="beginsWith" dxfId="298" priority="1166" operator="beginsWith" text="Error">
      <formula>LEFT(B588,LEN("Error"))="Error"</formula>
    </cfRule>
    <cfRule type="beginsWith" dxfId="297" priority="1167" operator="beginsWith" text="Success">
      <formula>LEFT(B588,LEN("Success"))="Success"</formula>
    </cfRule>
  </conditionalFormatting>
  <conditionalFormatting sqref="B589">
    <cfRule type="beginsWith" dxfId="296" priority="1168" operator="beginsWith" text="Error">
      <formula>LEFT(B589,LEN("Error"))="Error"</formula>
    </cfRule>
    <cfRule type="beginsWith" dxfId="295" priority="1169" operator="beginsWith" text="Success">
      <formula>LEFT(B589,LEN("Success"))="Success"</formula>
    </cfRule>
  </conditionalFormatting>
  <conditionalFormatting sqref="B590">
    <cfRule type="beginsWith" dxfId="294" priority="1170" operator="beginsWith" text="Error">
      <formula>LEFT(B590,LEN("Error"))="Error"</formula>
    </cfRule>
    <cfRule type="beginsWith" dxfId="293" priority="1171" operator="beginsWith" text="Success">
      <formula>LEFT(B590,LEN("Success"))="Success"</formula>
    </cfRule>
  </conditionalFormatting>
  <conditionalFormatting sqref="B591">
    <cfRule type="beginsWith" dxfId="292" priority="1172" operator="beginsWith" text="Error">
      <formula>LEFT(B591,LEN("Error"))="Error"</formula>
    </cfRule>
    <cfRule type="beginsWith" dxfId="291" priority="1173" operator="beginsWith" text="Success">
      <formula>LEFT(B591,LEN("Success"))="Success"</formula>
    </cfRule>
  </conditionalFormatting>
  <conditionalFormatting sqref="B592">
    <cfRule type="beginsWith" dxfId="290" priority="1174" operator="beginsWith" text="Error">
      <formula>LEFT(B592,LEN("Error"))="Error"</formula>
    </cfRule>
    <cfRule type="beginsWith" dxfId="289" priority="1175" operator="beginsWith" text="Success">
      <formula>LEFT(B592,LEN("Success"))="Success"</formula>
    </cfRule>
  </conditionalFormatting>
  <conditionalFormatting sqref="B593">
    <cfRule type="beginsWith" dxfId="288" priority="1176" operator="beginsWith" text="Error">
      <formula>LEFT(B593,LEN("Error"))="Error"</formula>
    </cfRule>
    <cfRule type="beginsWith" dxfId="287" priority="1177" operator="beginsWith" text="Success">
      <formula>LEFT(B593,LEN("Success"))="Success"</formula>
    </cfRule>
  </conditionalFormatting>
  <conditionalFormatting sqref="B594">
    <cfRule type="beginsWith" dxfId="286" priority="1178" operator="beginsWith" text="Error">
      <formula>LEFT(B594,LEN("Error"))="Error"</formula>
    </cfRule>
    <cfRule type="beginsWith" dxfId="285" priority="1179" operator="beginsWith" text="Success">
      <formula>LEFT(B594,LEN("Success"))="Success"</formula>
    </cfRule>
  </conditionalFormatting>
  <conditionalFormatting sqref="B595">
    <cfRule type="beginsWith" dxfId="284" priority="1180" operator="beginsWith" text="Error">
      <formula>LEFT(B595,LEN("Error"))="Error"</formula>
    </cfRule>
    <cfRule type="beginsWith" dxfId="283" priority="1181" operator="beginsWith" text="Success">
      <formula>LEFT(B595,LEN("Success"))="Success"</formula>
    </cfRule>
  </conditionalFormatting>
  <conditionalFormatting sqref="B596">
    <cfRule type="beginsWith" dxfId="282" priority="1182" operator="beginsWith" text="Error">
      <formula>LEFT(B596,LEN("Error"))="Error"</formula>
    </cfRule>
    <cfRule type="beginsWith" dxfId="281" priority="1183" operator="beginsWith" text="Success">
      <formula>LEFT(B596,LEN("Success"))="Success"</formula>
    </cfRule>
  </conditionalFormatting>
  <conditionalFormatting sqref="B597">
    <cfRule type="beginsWith" dxfId="280" priority="1184" operator="beginsWith" text="Error">
      <formula>LEFT(B597,LEN("Error"))="Error"</formula>
    </cfRule>
    <cfRule type="beginsWith" dxfId="279" priority="1185" operator="beginsWith" text="Success">
      <formula>LEFT(B597,LEN("Success"))="Success"</formula>
    </cfRule>
  </conditionalFormatting>
  <conditionalFormatting sqref="B598">
    <cfRule type="beginsWith" dxfId="278" priority="1186" operator="beginsWith" text="Error">
      <formula>LEFT(B598,LEN("Error"))="Error"</formula>
    </cfRule>
    <cfRule type="beginsWith" dxfId="277" priority="1187" operator="beginsWith" text="Success">
      <formula>LEFT(B598,LEN("Success"))="Success"</formula>
    </cfRule>
  </conditionalFormatting>
  <conditionalFormatting sqref="B599">
    <cfRule type="beginsWith" dxfId="276" priority="1188" operator="beginsWith" text="Error">
      <formula>LEFT(B599,LEN("Error"))="Error"</formula>
    </cfRule>
    <cfRule type="beginsWith" dxfId="275" priority="1189" operator="beginsWith" text="Success">
      <formula>LEFT(B599,LEN("Success"))="Success"</formula>
    </cfRule>
  </conditionalFormatting>
  <conditionalFormatting sqref="B600">
    <cfRule type="beginsWith" dxfId="274" priority="1190" operator="beginsWith" text="Error">
      <formula>LEFT(B600,LEN("Error"))="Error"</formula>
    </cfRule>
    <cfRule type="beginsWith" dxfId="273" priority="1191" operator="beginsWith" text="Success">
      <formula>LEFT(B600,LEN("Success"))="Success"</formula>
    </cfRule>
  </conditionalFormatting>
  <conditionalFormatting sqref="B601">
    <cfRule type="beginsWith" dxfId="272" priority="1192" operator="beginsWith" text="Error">
      <formula>LEFT(B601,LEN("Error"))="Error"</formula>
    </cfRule>
    <cfRule type="beginsWith" dxfId="271" priority="1193" operator="beginsWith" text="Success">
      <formula>LEFT(B601,LEN("Success"))="Success"</formula>
    </cfRule>
  </conditionalFormatting>
  <conditionalFormatting sqref="B602">
    <cfRule type="beginsWith" dxfId="270" priority="1194" operator="beginsWith" text="Error">
      <formula>LEFT(B602,LEN("Error"))="Error"</formula>
    </cfRule>
    <cfRule type="beginsWith" dxfId="269" priority="1195" operator="beginsWith" text="Success">
      <formula>LEFT(B602,LEN("Success"))="Success"</formula>
    </cfRule>
  </conditionalFormatting>
  <conditionalFormatting sqref="B603">
    <cfRule type="beginsWith" dxfId="268" priority="1196" operator="beginsWith" text="Error">
      <formula>LEFT(B603,LEN("Error"))="Error"</formula>
    </cfRule>
    <cfRule type="beginsWith" dxfId="267" priority="1197" operator="beginsWith" text="Success">
      <formula>LEFT(B603,LEN("Success"))="Success"</formula>
    </cfRule>
  </conditionalFormatting>
  <conditionalFormatting sqref="B604">
    <cfRule type="beginsWith" dxfId="266" priority="1198" operator="beginsWith" text="Error">
      <formula>LEFT(B604,LEN("Error"))="Error"</formula>
    </cfRule>
    <cfRule type="beginsWith" dxfId="265" priority="1199" operator="beginsWith" text="Success">
      <formula>LEFT(B604,LEN("Success"))="Success"</formula>
    </cfRule>
  </conditionalFormatting>
  <conditionalFormatting sqref="B605">
    <cfRule type="beginsWith" dxfId="264" priority="1200" operator="beginsWith" text="Error">
      <formula>LEFT(B605,LEN("Error"))="Error"</formula>
    </cfRule>
    <cfRule type="beginsWith" dxfId="263" priority="1201" operator="beginsWith" text="Success">
      <formula>LEFT(B605,LEN("Success"))="Success"</formula>
    </cfRule>
  </conditionalFormatting>
  <conditionalFormatting sqref="B606">
    <cfRule type="beginsWith" dxfId="262" priority="1202" operator="beginsWith" text="Error">
      <formula>LEFT(B606,LEN("Error"))="Error"</formula>
    </cfRule>
    <cfRule type="beginsWith" dxfId="261" priority="1203" operator="beginsWith" text="Success">
      <formula>LEFT(B606,LEN("Success"))="Success"</formula>
    </cfRule>
  </conditionalFormatting>
  <conditionalFormatting sqref="B607">
    <cfRule type="beginsWith" dxfId="260" priority="1204" operator="beginsWith" text="Error">
      <formula>LEFT(B607,LEN("Error"))="Error"</formula>
    </cfRule>
    <cfRule type="beginsWith" dxfId="259" priority="1205" operator="beginsWith" text="Success">
      <formula>LEFT(B607,LEN("Success"))="Success"</formula>
    </cfRule>
  </conditionalFormatting>
  <conditionalFormatting sqref="B608">
    <cfRule type="beginsWith" dxfId="258" priority="1206" operator="beginsWith" text="Error">
      <formula>LEFT(B608,LEN("Error"))="Error"</formula>
    </cfRule>
    <cfRule type="beginsWith" dxfId="257" priority="1207" operator="beginsWith" text="Success">
      <formula>LEFT(B608,LEN("Success"))="Success"</formula>
    </cfRule>
  </conditionalFormatting>
  <conditionalFormatting sqref="B609">
    <cfRule type="beginsWith" dxfId="256" priority="1208" operator="beginsWith" text="Error">
      <formula>LEFT(B609,LEN("Error"))="Error"</formula>
    </cfRule>
    <cfRule type="beginsWith" dxfId="255" priority="1209" operator="beginsWith" text="Success">
      <formula>LEFT(B609,LEN("Success"))="Success"</formula>
    </cfRule>
  </conditionalFormatting>
  <conditionalFormatting sqref="B610">
    <cfRule type="beginsWith" dxfId="254" priority="1210" operator="beginsWith" text="Error">
      <formula>LEFT(B610,LEN("Error"))="Error"</formula>
    </cfRule>
    <cfRule type="beginsWith" dxfId="253" priority="1211" operator="beginsWith" text="Success">
      <formula>LEFT(B610,LEN("Success"))="Success"</formula>
    </cfRule>
  </conditionalFormatting>
  <conditionalFormatting sqref="B611">
    <cfRule type="beginsWith" dxfId="252" priority="1212" operator="beginsWith" text="Error">
      <formula>LEFT(B611,LEN("Error"))="Error"</formula>
    </cfRule>
    <cfRule type="beginsWith" dxfId="251" priority="1213" operator="beginsWith" text="Success">
      <formula>LEFT(B611,LEN("Success"))="Success"</formula>
    </cfRule>
  </conditionalFormatting>
  <conditionalFormatting sqref="B612">
    <cfRule type="beginsWith" dxfId="250" priority="1214" operator="beginsWith" text="Error">
      <formula>LEFT(B612,LEN("Error"))="Error"</formula>
    </cfRule>
    <cfRule type="beginsWith" dxfId="249" priority="1215" operator="beginsWith" text="Success">
      <formula>LEFT(B612,LEN("Success"))="Success"</formula>
    </cfRule>
  </conditionalFormatting>
  <conditionalFormatting sqref="B613">
    <cfRule type="beginsWith" dxfId="248" priority="1216" operator="beginsWith" text="Error">
      <formula>LEFT(B613,LEN("Error"))="Error"</formula>
    </cfRule>
    <cfRule type="beginsWith" dxfId="247" priority="1217" operator="beginsWith" text="Success">
      <formula>LEFT(B613,LEN("Success"))="Success"</formula>
    </cfRule>
  </conditionalFormatting>
  <conditionalFormatting sqref="B614">
    <cfRule type="beginsWith" dxfId="246" priority="1218" operator="beginsWith" text="Error">
      <formula>LEFT(B614,LEN("Error"))="Error"</formula>
    </cfRule>
    <cfRule type="beginsWith" dxfId="245" priority="1219" operator="beginsWith" text="Success">
      <formula>LEFT(B614,LEN("Success"))="Success"</formula>
    </cfRule>
  </conditionalFormatting>
  <conditionalFormatting sqref="B615">
    <cfRule type="beginsWith" dxfId="244" priority="1220" operator="beginsWith" text="Error">
      <formula>LEFT(B615,LEN("Error"))="Error"</formula>
    </cfRule>
    <cfRule type="beginsWith" dxfId="243" priority="1221" operator="beginsWith" text="Success">
      <formula>LEFT(B615,LEN("Success"))="Success"</formula>
    </cfRule>
  </conditionalFormatting>
  <conditionalFormatting sqref="B616">
    <cfRule type="beginsWith" dxfId="242" priority="1222" operator="beginsWith" text="Error">
      <formula>LEFT(B616,LEN("Error"))="Error"</formula>
    </cfRule>
    <cfRule type="beginsWith" dxfId="241" priority="1223" operator="beginsWith" text="Success">
      <formula>LEFT(B616,LEN("Success"))="Success"</formula>
    </cfRule>
  </conditionalFormatting>
  <conditionalFormatting sqref="B617">
    <cfRule type="beginsWith" dxfId="240" priority="1224" operator="beginsWith" text="Error">
      <formula>LEFT(B617,LEN("Error"))="Error"</formula>
    </cfRule>
    <cfRule type="beginsWith" dxfId="239" priority="1225" operator="beginsWith" text="Success">
      <formula>LEFT(B617,LEN("Success"))="Success"</formula>
    </cfRule>
  </conditionalFormatting>
  <conditionalFormatting sqref="B618">
    <cfRule type="beginsWith" dxfId="238" priority="1226" operator="beginsWith" text="Error">
      <formula>LEFT(B618,LEN("Error"))="Error"</formula>
    </cfRule>
    <cfRule type="beginsWith" dxfId="237" priority="1227" operator="beginsWith" text="Success">
      <formula>LEFT(B618,LEN("Success"))="Success"</formula>
    </cfRule>
  </conditionalFormatting>
  <conditionalFormatting sqref="B619">
    <cfRule type="beginsWith" dxfId="236" priority="1228" operator="beginsWith" text="Error">
      <formula>LEFT(B619,LEN("Error"))="Error"</formula>
    </cfRule>
    <cfRule type="beginsWith" dxfId="235" priority="1229" operator="beginsWith" text="Success">
      <formula>LEFT(B619,LEN("Success"))="Success"</formula>
    </cfRule>
  </conditionalFormatting>
  <conditionalFormatting sqref="B620">
    <cfRule type="beginsWith" dxfId="234" priority="1230" operator="beginsWith" text="Error">
      <formula>LEFT(B620,LEN("Error"))="Error"</formula>
    </cfRule>
    <cfRule type="beginsWith" dxfId="233" priority="1231" operator="beginsWith" text="Success">
      <formula>LEFT(B620,LEN("Success"))="Success"</formula>
    </cfRule>
  </conditionalFormatting>
  <conditionalFormatting sqref="B621">
    <cfRule type="beginsWith" dxfId="232" priority="1232" operator="beginsWith" text="Error">
      <formula>LEFT(B621,LEN("Error"))="Error"</formula>
    </cfRule>
    <cfRule type="beginsWith" dxfId="231" priority="1233" operator="beginsWith" text="Success">
      <formula>LEFT(B621,LEN("Success"))="Success"</formula>
    </cfRule>
  </conditionalFormatting>
  <conditionalFormatting sqref="B622">
    <cfRule type="beginsWith" dxfId="230" priority="1234" operator="beginsWith" text="Error">
      <formula>LEFT(B622,LEN("Error"))="Error"</formula>
    </cfRule>
    <cfRule type="beginsWith" dxfId="229" priority="1235" operator="beginsWith" text="Success">
      <formula>LEFT(B622,LEN("Success"))="Success"</formula>
    </cfRule>
  </conditionalFormatting>
  <conditionalFormatting sqref="B623">
    <cfRule type="beginsWith" dxfId="228" priority="1236" operator="beginsWith" text="Error">
      <formula>LEFT(B623,LEN("Error"))="Error"</formula>
    </cfRule>
    <cfRule type="beginsWith" dxfId="227" priority="1237" operator="beginsWith" text="Success">
      <formula>LEFT(B623,LEN("Success"))="Success"</formula>
    </cfRule>
  </conditionalFormatting>
  <conditionalFormatting sqref="B624">
    <cfRule type="beginsWith" dxfId="226" priority="1238" operator="beginsWith" text="Error">
      <formula>LEFT(B624,LEN("Error"))="Error"</formula>
    </cfRule>
    <cfRule type="beginsWith" dxfId="225" priority="1239" operator="beginsWith" text="Success">
      <formula>LEFT(B624,LEN("Success"))="Success"</formula>
    </cfRule>
  </conditionalFormatting>
  <conditionalFormatting sqref="B625">
    <cfRule type="beginsWith" dxfId="224" priority="1240" operator="beginsWith" text="Error">
      <formula>LEFT(B625,LEN("Error"))="Error"</formula>
    </cfRule>
    <cfRule type="beginsWith" dxfId="223" priority="1241" operator="beginsWith" text="Success">
      <formula>LEFT(B625,LEN("Success"))="Success"</formula>
    </cfRule>
  </conditionalFormatting>
  <conditionalFormatting sqref="B626">
    <cfRule type="beginsWith" dxfId="222" priority="1242" operator="beginsWith" text="Error">
      <formula>LEFT(B626,LEN("Error"))="Error"</formula>
    </cfRule>
    <cfRule type="beginsWith" dxfId="221" priority="1243" operator="beginsWith" text="Success">
      <formula>LEFT(B626,LEN("Success"))="Success"</formula>
    </cfRule>
  </conditionalFormatting>
  <conditionalFormatting sqref="B627">
    <cfRule type="beginsWith" dxfId="220" priority="1244" operator="beginsWith" text="Error">
      <formula>LEFT(B627,LEN("Error"))="Error"</formula>
    </cfRule>
    <cfRule type="beginsWith" dxfId="219" priority="1245" operator="beginsWith" text="Success">
      <formula>LEFT(B627,LEN("Success"))="Success"</formula>
    </cfRule>
  </conditionalFormatting>
  <conditionalFormatting sqref="B628">
    <cfRule type="beginsWith" dxfId="218" priority="1246" operator="beginsWith" text="Error">
      <formula>LEFT(B628,LEN("Error"))="Error"</formula>
    </cfRule>
    <cfRule type="beginsWith" dxfId="217" priority="1247" operator="beginsWith" text="Success">
      <formula>LEFT(B628,LEN("Success"))="Success"</formula>
    </cfRule>
  </conditionalFormatting>
  <conditionalFormatting sqref="B629">
    <cfRule type="beginsWith" dxfId="216" priority="1248" operator="beginsWith" text="Error">
      <formula>LEFT(B629,LEN("Error"))="Error"</formula>
    </cfRule>
    <cfRule type="beginsWith" dxfId="215" priority="1249" operator="beginsWith" text="Success">
      <formula>LEFT(B629,LEN("Success"))="Success"</formula>
    </cfRule>
  </conditionalFormatting>
  <conditionalFormatting sqref="B630">
    <cfRule type="beginsWith" dxfId="214" priority="1250" operator="beginsWith" text="Error">
      <formula>LEFT(B630,LEN("Error"))="Error"</formula>
    </cfRule>
    <cfRule type="beginsWith" dxfId="213" priority="1251" operator="beginsWith" text="Success">
      <formula>LEFT(B630,LEN("Success"))="Success"</formula>
    </cfRule>
  </conditionalFormatting>
  <conditionalFormatting sqref="B631">
    <cfRule type="beginsWith" dxfId="212" priority="1252" operator="beginsWith" text="Error">
      <formula>LEFT(B631,LEN("Error"))="Error"</formula>
    </cfRule>
    <cfRule type="beginsWith" dxfId="211" priority="1253" operator="beginsWith" text="Success">
      <formula>LEFT(B631,LEN("Success"))="Success"</formula>
    </cfRule>
  </conditionalFormatting>
  <conditionalFormatting sqref="B632">
    <cfRule type="beginsWith" dxfId="210" priority="1254" operator="beginsWith" text="Error">
      <formula>LEFT(B632,LEN("Error"))="Error"</formula>
    </cfRule>
    <cfRule type="beginsWith" dxfId="209" priority="1255" operator="beginsWith" text="Success">
      <formula>LEFT(B632,LEN("Success"))="Success"</formula>
    </cfRule>
  </conditionalFormatting>
  <conditionalFormatting sqref="B633">
    <cfRule type="beginsWith" dxfId="208" priority="1256" operator="beginsWith" text="Error">
      <formula>LEFT(B633,LEN("Error"))="Error"</formula>
    </cfRule>
    <cfRule type="beginsWith" dxfId="207" priority="1257" operator="beginsWith" text="Success">
      <formula>LEFT(B633,LEN("Success"))="Success"</formula>
    </cfRule>
  </conditionalFormatting>
  <conditionalFormatting sqref="B634">
    <cfRule type="beginsWith" dxfId="206" priority="1258" operator="beginsWith" text="Error">
      <formula>LEFT(B634,LEN("Error"))="Error"</formula>
    </cfRule>
    <cfRule type="beginsWith" dxfId="205" priority="1259" operator="beginsWith" text="Success">
      <formula>LEFT(B634,LEN("Success"))="Success"</formula>
    </cfRule>
  </conditionalFormatting>
  <conditionalFormatting sqref="B635">
    <cfRule type="beginsWith" dxfId="204" priority="1260" operator="beginsWith" text="Error">
      <formula>LEFT(B635,LEN("Error"))="Error"</formula>
    </cfRule>
    <cfRule type="beginsWith" dxfId="203" priority="1261" operator="beginsWith" text="Success">
      <formula>LEFT(B635,LEN("Success"))="Success"</formula>
    </cfRule>
  </conditionalFormatting>
  <conditionalFormatting sqref="B636">
    <cfRule type="beginsWith" dxfId="202" priority="1262" operator="beginsWith" text="Error">
      <formula>LEFT(B636,LEN("Error"))="Error"</formula>
    </cfRule>
    <cfRule type="beginsWith" dxfId="201" priority="1263" operator="beginsWith" text="Success">
      <formula>LEFT(B636,LEN("Success"))="Success"</formula>
    </cfRule>
  </conditionalFormatting>
  <conditionalFormatting sqref="B637">
    <cfRule type="beginsWith" dxfId="200" priority="1264" operator="beginsWith" text="Error">
      <formula>LEFT(B637,LEN("Error"))="Error"</formula>
    </cfRule>
    <cfRule type="beginsWith" dxfId="199" priority="1265" operator="beginsWith" text="Success">
      <formula>LEFT(B637,LEN("Success"))="Success"</formula>
    </cfRule>
  </conditionalFormatting>
  <conditionalFormatting sqref="B638">
    <cfRule type="beginsWith" dxfId="198" priority="1266" operator="beginsWith" text="Error">
      <formula>LEFT(B638,LEN("Error"))="Error"</formula>
    </cfRule>
    <cfRule type="beginsWith" dxfId="197" priority="1267" operator="beginsWith" text="Success">
      <formula>LEFT(B638,LEN("Success"))="Success"</formula>
    </cfRule>
  </conditionalFormatting>
  <conditionalFormatting sqref="B639">
    <cfRule type="beginsWith" dxfId="196" priority="1268" operator="beginsWith" text="Error">
      <formula>LEFT(B639,LEN("Error"))="Error"</formula>
    </cfRule>
    <cfRule type="beginsWith" dxfId="195" priority="1269" operator="beginsWith" text="Success">
      <formula>LEFT(B639,LEN("Success"))="Success"</formula>
    </cfRule>
  </conditionalFormatting>
  <conditionalFormatting sqref="B640">
    <cfRule type="beginsWith" dxfId="194" priority="1270" operator="beginsWith" text="Error">
      <formula>LEFT(B640,LEN("Error"))="Error"</formula>
    </cfRule>
    <cfRule type="beginsWith" dxfId="193" priority="1271" operator="beginsWith" text="Success">
      <formula>LEFT(B640,LEN("Success"))="Success"</formula>
    </cfRule>
  </conditionalFormatting>
  <conditionalFormatting sqref="B641">
    <cfRule type="beginsWith" dxfId="192" priority="1272" operator="beginsWith" text="Error">
      <formula>LEFT(B641,LEN("Error"))="Error"</formula>
    </cfRule>
    <cfRule type="beginsWith" dxfId="191" priority="1273" operator="beginsWith" text="Success">
      <formula>LEFT(B641,LEN("Success"))="Success"</formula>
    </cfRule>
  </conditionalFormatting>
  <conditionalFormatting sqref="B642">
    <cfRule type="beginsWith" dxfId="190" priority="1274" operator="beginsWith" text="Error">
      <formula>LEFT(B642,LEN("Error"))="Error"</formula>
    </cfRule>
    <cfRule type="beginsWith" dxfId="189" priority="1275" operator="beginsWith" text="Success">
      <formula>LEFT(B642,LEN("Success"))="Success"</formula>
    </cfRule>
  </conditionalFormatting>
  <conditionalFormatting sqref="B643">
    <cfRule type="beginsWith" dxfId="188" priority="1276" operator="beginsWith" text="Error">
      <formula>LEFT(B643,LEN("Error"))="Error"</formula>
    </cfRule>
    <cfRule type="beginsWith" dxfId="187" priority="1277" operator="beginsWith" text="Success">
      <formula>LEFT(B643,LEN("Success"))="Success"</formula>
    </cfRule>
  </conditionalFormatting>
  <conditionalFormatting sqref="B644">
    <cfRule type="beginsWith" dxfId="186" priority="1278" operator="beginsWith" text="Error">
      <formula>LEFT(B644,LEN("Error"))="Error"</formula>
    </cfRule>
    <cfRule type="beginsWith" dxfId="185" priority="1279" operator="beginsWith" text="Success">
      <formula>LEFT(B644,LEN("Success"))="Success"</formula>
    </cfRule>
  </conditionalFormatting>
  <conditionalFormatting sqref="B645">
    <cfRule type="beginsWith" dxfId="184" priority="1280" operator="beginsWith" text="Error">
      <formula>LEFT(B645,LEN("Error"))="Error"</formula>
    </cfRule>
    <cfRule type="beginsWith" dxfId="183" priority="1281" operator="beginsWith" text="Success">
      <formula>LEFT(B645,LEN("Success"))="Success"</formula>
    </cfRule>
  </conditionalFormatting>
  <conditionalFormatting sqref="B646">
    <cfRule type="beginsWith" dxfId="182" priority="1282" operator="beginsWith" text="Error">
      <formula>LEFT(B646,LEN("Error"))="Error"</formula>
    </cfRule>
    <cfRule type="beginsWith" dxfId="181" priority="1283" operator="beginsWith" text="Success">
      <formula>LEFT(B646,LEN("Success"))="Success"</formula>
    </cfRule>
  </conditionalFormatting>
  <conditionalFormatting sqref="B647">
    <cfRule type="beginsWith" dxfId="180" priority="1284" operator="beginsWith" text="Error">
      <formula>LEFT(B647,LEN("Error"))="Error"</formula>
    </cfRule>
    <cfRule type="beginsWith" dxfId="179" priority="1285" operator="beginsWith" text="Success">
      <formula>LEFT(B647,LEN("Success"))="Success"</formula>
    </cfRule>
  </conditionalFormatting>
  <conditionalFormatting sqref="B648">
    <cfRule type="beginsWith" dxfId="178" priority="1286" operator="beginsWith" text="Error">
      <formula>LEFT(B648,LEN("Error"))="Error"</formula>
    </cfRule>
    <cfRule type="beginsWith" dxfId="177" priority="1287" operator="beginsWith" text="Success">
      <formula>LEFT(B648,LEN("Success"))="Success"</formula>
    </cfRule>
  </conditionalFormatting>
  <conditionalFormatting sqref="B649">
    <cfRule type="beginsWith" dxfId="176" priority="1288" operator="beginsWith" text="Error">
      <formula>LEFT(B649,LEN("Error"))="Error"</formula>
    </cfRule>
    <cfRule type="beginsWith" dxfId="175" priority="1289" operator="beginsWith" text="Success">
      <formula>LEFT(B649,LEN("Success"))="Success"</formula>
    </cfRule>
  </conditionalFormatting>
  <conditionalFormatting sqref="B650">
    <cfRule type="beginsWith" dxfId="174" priority="1290" operator="beginsWith" text="Error">
      <formula>LEFT(B650,LEN("Error"))="Error"</formula>
    </cfRule>
    <cfRule type="beginsWith" dxfId="173" priority="1291" operator="beginsWith" text="Success">
      <formula>LEFT(B650,LEN("Success"))="Success"</formula>
    </cfRule>
  </conditionalFormatting>
  <conditionalFormatting sqref="B651">
    <cfRule type="beginsWith" dxfId="172" priority="1292" operator="beginsWith" text="Error">
      <formula>LEFT(B651,LEN("Error"))="Error"</formula>
    </cfRule>
    <cfRule type="beginsWith" dxfId="171" priority="1293" operator="beginsWith" text="Success">
      <formula>LEFT(B651,LEN("Success"))="Success"</formula>
    </cfRule>
  </conditionalFormatting>
  <conditionalFormatting sqref="B652">
    <cfRule type="beginsWith" dxfId="170" priority="1294" operator="beginsWith" text="Error">
      <formula>LEFT(B652,LEN("Error"))="Error"</formula>
    </cfRule>
    <cfRule type="beginsWith" dxfId="169" priority="1295" operator="beginsWith" text="Success">
      <formula>LEFT(B652,LEN("Success"))="Success"</formula>
    </cfRule>
  </conditionalFormatting>
  <conditionalFormatting sqref="B653">
    <cfRule type="beginsWith" dxfId="168" priority="1296" operator="beginsWith" text="Error">
      <formula>LEFT(B653,LEN("Error"))="Error"</formula>
    </cfRule>
    <cfRule type="beginsWith" dxfId="167" priority="1297" operator="beginsWith" text="Success">
      <formula>LEFT(B653,LEN("Success"))="Success"</formula>
    </cfRule>
  </conditionalFormatting>
  <conditionalFormatting sqref="B654">
    <cfRule type="beginsWith" dxfId="166" priority="1298" operator="beginsWith" text="Error">
      <formula>LEFT(B654,LEN("Error"))="Error"</formula>
    </cfRule>
    <cfRule type="beginsWith" dxfId="165" priority="1299" operator="beginsWith" text="Success">
      <formula>LEFT(B654,LEN("Success"))="Success"</formula>
    </cfRule>
  </conditionalFormatting>
  <conditionalFormatting sqref="B655">
    <cfRule type="beginsWith" dxfId="164" priority="1300" operator="beginsWith" text="Error">
      <formula>LEFT(B655,LEN("Error"))="Error"</formula>
    </cfRule>
    <cfRule type="beginsWith" dxfId="163" priority="1301" operator="beginsWith" text="Success">
      <formula>LEFT(B655,LEN("Success"))="Success"</formula>
    </cfRule>
  </conditionalFormatting>
  <conditionalFormatting sqref="B656">
    <cfRule type="beginsWith" dxfId="162" priority="1302" operator="beginsWith" text="Error">
      <formula>LEFT(B656,LEN("Error"))="Error"</formula>
    </cfRule>
    <cfRule type="beginsWith" dxfId="161" priority="1303" operator="beginsWith" text="Success">
      <formula>LEFT(B656,LEN("Success"))="Success"</formula>
    </cfRule>
  </conditionalFormatting>
  <conditionalFormatting sqref="B657">
    <cfRule type="beginsWith" dxfId="160" priority="1304" operator="beginsWith" text="Error">
      <formula>LEFT(B657,LEN("Error"))="Error"</formula>
    </cfRule>
    <cfRule type="beginsWith" dxfId="159" priority="1305" operator="beginsWith" text="Success">
      <formula>LEFT(B657,LEN("Success"))="Success"</formula>
    </cfRule>
  </conditionalFormatting>
  <conditionalFormatting sqref="B658">
    <cfRule type="beginsWith" dxfId="158" priority="1306" operator="beginsWith" text="Error">
      <formula>LEFT(B658,LEN("Error"))="Error"</formula>
    </cfRule>
    <cfRule type="beginsWith" dxfId="157" priority="1307" operator="beginsWith" text="Success">
      <formula>LEFT(B658,LEN("Success"))="Success"</formula>
    </cfRule>
  </conditionalFormatting>
  <conditionalFormatting sqref="B659">
    <cfRule type="beginsWith" dxfId="156" priority="1308" operator="beginsWith" text="Error">
      <formula>LEFT(B659,LEN("Error"))="Error"</formula>
    </cfRule>
    <cfRule type="beginsWith" dxfId="155" priority="1309" operator="beginsWith" text="Success">
      <formula>LEFT(B659,LEN("Success"))="Success"</formula>
    </cfRule>
  </conditionalFormatting>
  <conditionalFormatting sqref="B660">
    <cfRule type="beginsWith" dxfId="154" priority="1310" operator="beginsWith" text="Error">
      <formula>LEFT(B660,LEN("Error"))="Error"</formula>
    </cfRule>
    <cfRule type="beginsWith" dxfId="153" priority="1311" operator="beginsWith" text="Success">
      <formula>LEFT(B660,LEN("Success"))="Success"</formula>
    </cfRule>
  </conditionalFormatting>
  <conditionalFormatting sqref="B661">
    <cfRule type="beginsWith" dxfId="152" priority="1312" operator="beginsWith" text="Error">
      <formula>LEFT(B661,LEN("Error"))="Error"</formula>
    </cfRule>
    <cfRule type="beginsWith" dxfId="151" priority="1313" operator="beginsWith" text="Success">
      <formula>LEFT(B661,LEN("Success"))="Success"</formula>
    </cfRule>
  </conditionalFormatting>
  <conditionalFormatting sqref="B662">
    <cfRule type="beginsWith" dxfId="150" priority="1314" operator="beginsWith" text="Error">
      <formula>LEFT(B662,LEN("Error"))="Error"</formula>
    </cfRule>
    <cfRule type="beginsWith" dxfId="149" priority="1315" operator="beginsWith" text="Success">
      <formula>LEFT(B662,LEN("Success"))="Success"</formula>
    </cfRule>
  </conditionalFormatting>
  <conditionalFormatting sqref="B663">
    <cfRule type="beginsWith" dxfId="148" priority="1316" operator="beginsWith" text="Error">
      <formula>LEFT(B663,LEN("Error"))="Error"</formula>
    </cfRule>
    <cfRule type="beginsWith" dxfId="147" priority="1317" operator="beginsWith" text="Success">
      <formula>LEFT(B663,LEN("Success"))="Success"</formula>
    </cfRule>
  </conditionalFormatting>
  <conditionalFormatting sqref="B664">
    <cfRule type="beginsWith" dxfId="146" priority="1318" operator="beginsWith" text="Error">
      <formula>LEFT(B664,LEN("Error"))="Error"</formula>
    </cfRule>
    <cfRule type="beginsWith" dxfId="145" priority="1319" operator="beginsWith" text="Success">
      <formula>LEFT(B664,LEN("Success"))="Success"</formula>
    </cfRule>
  </conditionalFormatting>
  <conditionalFormatting sqref="B665">
    <cfRule type="beginsWith" dxfId="144" priority="1320" operator="beginsWith" text="Error">
      <formula>LEFT(B665,LEN("Error"))="Error"</formula>
    </cfRule>
    <cfRule type="beginsWith" dxfId="143" priority="1321" operator="beginsWith" text="Success">
      <formula>LEFT(B665,LEN("Success"))="Success"</formula>
    </cfRule>
  </conditionalFormatting>
  <conditionalFormatting sqref="B666">
    <cfRule type="beginsWith" dxfId="142" priority="1322" operator="beginsWith" text="Error">
      <formula>LEFT(B666,LEN("Error"))="Error"</formula>
    </cfRule>
    <cfRule type="beginsWith" dxfId="141" priority="1323" operator="beginsWith" text="Success">
      <formula>LEFT(B666,LEN("Success"))="Success"</formula>
    </cfRule>
  </conditionalFormatting>
  <conditionalFormatting sqref="B667">
    <cfRule type="beginsWith" dxfId="140" priority="1324" operator="beginsWith" text="Error">
      <formula>LEFT(B667,LEN("Error"))="Error"</formula>
    </cfRule>
    <cfRule type="beginsWith" dxfId="139" priority="1325" operator="beginsWith" text="Success">
      <formula>LEFT(B667,LEN("Success"))="Success"</formula>
    </cfRule>
  </conditionalFormatting>
  <conditionalFormatting sqref="B668">
    <cfRule type="beginsWith" dxfId="138" priority="1326" operator="beginsWith" text="Error">
      <formula>LEFT(B668,LEN("Error"))="Error"</formula>
    </cfRule>
    <cfRule type="beginsWith" dxfId="137" priority="1327" operator="beginsWith" text="Success">
      <formula>LEFT(B668,LEN("Success"))="Success"</formula>
    </cfRule>
  </conditionalFormatting>
  <conditionalFormatting sqref="B669">
    <cfRule type="beginsWith" dxfId="136" priority="1328" operator="beginsWith" text="Error">
      <formula>LEFT(B669,LEN("Error"))="Error"</formula>
    </cfRule>
    <cfRule type="beginsWith" dxfId="135" priority="1329" operator="beginsWith" text="Success">
      <formula>LEFT(B669,LEN("Success"))="Success"</formula>
    </cfRule>
  </conditionalFormatting>
  <conditionalFormatting sqref="B670">
    <cfRule type="beginsWith" dxfId="134" priority="1330" operator="beginsWith" text="Error">
      <formula>LEFT(B670,LEN("Error"))="Error"</formula>
    </cfRule>
    <cfRule type="beginsWith" dxfId="133" priority="1331" operator="beginsWith" text="Success">
      <formula>LEFT(B670,LEN("Success"))="Success"</formula>
    </cfRule>
  </conditionalFormatting>
  <conditionalFormatting sqref="B671">
    <cfRule type="beginsWith" dxfId="132" priority="1332" operator="beginsWith" text="Error">
      <formula>LEFT(B671,LEN("Error"))="Error"</formula>
    </cfRule>
    <cfRule type="beginsWith" dxfId="131" priority="1333" operator="beginsWith" text="Success">
      <formula>LEFT(B671,LEN("Success"))="Success"</formula>
    </cfRule>
  </conditionalFormatting>
  <conditionalFormatting sqref="B672">
    <cfRule type="beginsWith" dxfId="130" priority="1334" operator="beginsWith" text="Error">
      <formula>LEFT(B672,LEN("Error"))="Error"</formula>
    </cfRule>
    <cfRule type="beginsWith" dxfId="129" priority="1335" operator="beginsWith" text="Success">
      <formula>LEFT(B672,LEN("Success"))="Success"</formula>
    </cfRule>
  </conditionalFormatting>
  <conditionalFormatting sqref="B673">
    <cfRule type="beginsWith" dxfId="128" priority="1336" operator="beginsWith" text="Error">
      <formula>LEFT(B673,LEN("Error"))="Error"</formula>
    </cfRule>
    <cfRule type="beginsWith" dxfId="127" priority="1337" operator="beginsWith" text="Success">
      <formula>LEFT(B673,LEN("Success"))="Success"</formula>
    </cfRule>
  </conditionalFormatting>
  <conditionalFormatting sqref="B674">
    <cfRule type="beginsWith" dxfId="126" priority="1338" operator="beginsWith" text="Error">
      <formula>LEFT(B674,LEN("Error"))="Error"</formula>
    </cfRule>
    <cfRule type="beginsWith" dxfId="125" priority="1339" operator="beginsWith" text="Success">
      <formula>LEFT(B674,LEN("Success"))="Success"</formula>
    </cfRule>
  </conditionalFormatting>
  <conditionalFormatting sqref="B675">
    <cfRule type="beginsWith" dxfId="124" priority="1340" operator="beginsWith" text="Error">
      <formula>LEFT(B675,LEN("Error"))="Error"</formula>
    </cfRule>
    <cfRule type="beginsWith" dxfId="123" priority="1341" operator="beginsWith" text="Success">
      <formula>LEFT(B675,LEN("Success"))="Success"</formula>
    </cfRule>
  </conditionalFormatting>
  <conditionalFormatting sqref="B676">
    <cfRule type="beginsWith" dxfId="122" priority="1342" operator="beginsWith" text="Error">
      <formula>LEFT(B676,LEN("Error"))="Error"</formula>
    </cfRule>
    <cfRule type="beginsWith" dxfId="121" priority="1343" operator="beginsWith" text="Success">
      <formula>LEFT(B676,LEN("Success"))="Success"</formula>
    </cfRule>
  </conditionalFormatting>
  <conditionalFormatting sqref="B677">
    <cfRule type="beginsWith" dxfId="120" priority="1344" operator="beginsWith" text="Error">
      <formula>LEFT(B677,LEN("Error"))="Error"</formula>
    </cfRule>
    <cfRule type="beginsWith" dxfId="119" priority="1345" operator="beginsWith" text="Success">
      <formula>LEFT(B677,LEN("Success"))="Success"</formula>
    </cfRule>
  </conditionalFormatting>
  <conditionalFormatting sqref="B678">
    <cfRule type="beginsWith" dxfId="118" priority="1346" operator="beginsWith" text="Error">
      <formula>LEFT(B678,LEN("Error"))="Error"</formula>
    </cfRule>
    <cfRule type="beginsWith" dxfId="117" priority="1347" operator="beginsWith" text="Success">
      <formula>LEFT(B678,LEN("Success"))="Success"</formula>
    </cfRule>
  </conditionalFormatting>
  <conditionalFormatting sqref="B679">
    <cfRule type="beginsWith" dxfId="116" priority="1348" operator="beginsWith" text="Error">
      <formula>LEFT(B679,LEN("Error"))="Error"</formula>
    </cfRule>
    <cfRule type="beginsWith" dxfId="115" priority="1349" operator="beginsWith" text="Success">
      <formula>LEFT(B679,LEN("Success"))="Success"</formula>
    </cfRule>
  </conditionalFormatting>
  <conditionalFormatting sqref="B680">
    <cfRule type="beginsWith" dxfId="114" priority="1350" operator="beginsWith" text="Error">
      <formula>LEFT(B680,LEN("Error"))="Error"</formula>
    </cfRule>
    <cfRule type="beginsWith" dxfId="113" priority="1351" operator="beginsWith" text="Success">
      <formula>LEFT(B680,LEN("Success"))="Success"</formula>
    </cfRule>
  </conditionalFormatting>
  <conditionalFormatting sqref="B681">
    <cfRule type="beginsWith" dxfId="112" priority="1352" operator="beginsWith" text="Error">
      <formula>LEFT(B681,LEN("Error"))="Error"</formula>
    </cfRule>
    <cfRule type="beginsWith" dxfId="111" priority="1353" operator="beginsWith" text="Success">
      <formula>LEFT(B681,LEN("Success"))="Success"</formula>
    </cfRule>
  </conditionalFormatting>
  <conditionalFormatting sqref="B682">
    <cfRule type="beginsWith" dxfId="110" priority="1354" operator="beginsWith" text="Error">
      <formula>LEFT(B682,LEN("Error"))="Error"</formula>
    </cfRule>
    <cfRule type="beginsWith" dxfId="109" priority="1355" operator="beginsWith" text="Success">
      <formula>LEFT(B682,LEN("Success"))="Success"</formula>
    </cfRule>
  </conditionalFormatting>
  <conditionalFormatting sqref="B683">
    <cfRule type="beginsWith" dxfId="108" priority="1356" operator="beginsWith" text="Error">
      <formula>LEFT(B683,LEN("Error"))="Error"</formula>
    </cfRule>
    <cfRule type="beginsWith" dxfId="107" priority="1357" operator="beginsWith" text="Success">
      <formula>LEFT(B683,LEN("Success"))="Success"</formula>
    </cfRule>
  </conditionalFormatting>
  <conditionalFormatting sqref="B684">
    <cfRule type="beginsWith" dxfId="106" priority="1358" operator="beginsWith" text="Error">
      <formula>LEFT(B684,LEN("Error"))="Error"</formula>
    </cfRule>
    <cfRule type="beginsWith" dxfId="105" priority="1359" operator="beginsWith" text="Success">
      <formula>LEFT(B684,LEN("Success"))="Success"</formula>
    </cfRule>
  </conditionalFormatting>
  <conditionalFormatting sqref="B685">
    <cfRule type="beginsWith" dxfId="104" priority="1360" operator="beginsWith" text="Error">
      <formula>LEFT(B685,LEN("Error"))="Error"</formula>
    </cfRule>
    <cfRule type="beginsWith" dxfId="103" priority="1361" operator="beginsWith" text="Success">
      <formula>LEFT(B685,LEN("Success"))="Success"</formula>
    </cfRule>
  </conditionalFormatting>
  <conditionalFormatting sqref="B686">
    <cfRule type="beginsWith" dxfId="102" priority="1362" operator="beginsWith" text="Error">
      <formula>LEFT(B686,LEN("Error"))="Error"</formula>
    </cfRule>
    <cfRule type="beginsWith" dxfId="101" priority="1363" operator="beginsWith" text="Success">
      <formula>LEFT(B686,LEN("Success"))="Success"</formula>
    </cfRule>
  </conditionalFormatting>
  <conditionalFormatting sqref="B687">
    <cfRule type="beginsWith" dxfId="100" priority="1364" operator="beginsWith" text="Error">
      <formula>LEFT(B687,LEN("Error"))="Error"</formula>
    </cfRule>
    <cfRule type="beginsWith" dxfId="99" priority="1365" operator="beginsWith" text="Success">
      <formula>LEFT(B687,LEN("Success"))="Success"</formula>
    </cfRule>
  </conditionalFormatting>
  <conditionalFormatting sqref="B688">
    <cfRule type="beginsWith" dxfId="98" priority="1366" operator="beginsWith" text="Error">
      <formula>LEFT(B688,LEN("Error"))="Error"</formula>
    </cfRule>
    <cfRule type="beginsWith" dxfId="97" priority="1367" operator="beginsWith" text="Success">
      <formula>LEFT(B688,LEN("Success"))="Success"</formula>
    </cfRule>
  </conditionalFormatting>
  <conditionalFormatting sqref="B689">
    <cfRule type="beginsWith" dxfId="96" priority="1368" operator="beginsWith" text="Error">
      <formula>LEFT(B689,LEN("Error"))="Error"</formula>
    </cfRule>
    <cfRule type="beginsWith" dxfId="95" priority="1369" operator="beginsWith" text="Success">
      <formula>LEFT(B689,LEN("Success"))="Success"</formula>
    </cfRule>
  </conditionalFormatting>
  <conditionalFormatting sqref="B690">
    <cfRule type="beginsWith" dxfId="94" priority="1370" operator="beginsWith" text="Error">
      <formula>LEFT(B690,LEN("Error"))="Error"</formula>
    </cfRule>
    <cfRule type="beginsWith" dxfId="93" priority="1371" operator="beginsWith" text="Success">
      <formula>LEFT(B690,LEN("Success"))="Success"</formula>
    </cfRule>
  </conditionalFormatting>
  <conditionalFormatting sqref="B691">
    <cfRule type="beginsWith" dxfId="92" priority="1372" operator="beginsWith" text="Error">
      <formula>LEFT(B691,LEN("Error"))="Error"</formula>
    </cfRule>
    <cfRule type="beginsWith" dxfId="91" priority="1373" operator="beginsWith" text="Success">
      <formula>LEFT(B691,LEN("Success"))="Success"</formula>
    </cfRule>
  </conditionalFormatting>
  <conditionalFormatting sqref="B692">
    <cfRule type="beginsWith" dxfId="90" priority="1374" operator="beginsWith" text="Error">
      <formula>LEFT(B692,LEN("Error"))="Error"</formula>
    </cfRule>
    <cfRule type="beginsWith" dxfId="89" priority="1375" operator="beginsWith" text="Success">
      <formula>LEFT(B692,LEN("Success"))="Success"</formula>
    </cfRule>
  </conditionalFormatting>
  <conditionalFormatting sqref="B693">
    <cfRule type="beginsWith" dxfId="88" priority="1376" operator="beginsWith" text="Error">
      <formula>LEFT(B693,LEN("Error"))="Error"</formula>
    </cfRule>
    <cfRule type="beginsWith" dxfId="87" priority="1377" operator="beginsWith" text="Success">
      <formula>LEFT(B693,LEN("Success"))="Success"</formula>
    </cfRule>
  </conditionalFormatting>
  <conditionalFormatting sqref="B694">
    <cfRule type="beginsWith" dxfId="86" priority="1378" operator="beginsWith" text="Error">
      <formula>LEFT(B694,LEN("Error"))="Error"</formula>
    </cfRule>
    <cfRule type="beginsWith" dxfId="85" priority="1379" operator="beginsWith" text="Success">
      <formula>LEFT(B694,LEN("Success"))="Success"</formula>
    </cfRule>
  </conditionalFormatting>
  <conditionalFormatting sqref="B695">
    <cfRule type="beginsWith" dxfId="84" priority="1380" operator="beginsWith" text="Error">
      <formula>LEFT(B695,LEN("Error"))="Error"</formula>
    </cfRule>
    <cfRule type="beginsWith" dxfId="83" priority="1381" operator="beginsWith" text="Success">
      <formula>LEFT(B695,LEN("Success"))="Success"</formula>
    </cfRule>
  </conditionalFormatting>
  <conditionalFormatting sqref="B696">
    <cfRule type="beginsWith" dxfId="82" priority="1382" operator="beginsWith" text="Error">
      <formula>LEFT(B696,LEN("Error"))="Error"</formula>
    </cfRule>
    <cfRule type="beginsWith" dxfId="81" priority="1383" operator="beginsWith" text="Success">
      <formula>LEFT(B696,LEN("Success"))="Success"</formula>
    </cfRule>
  </conditionalFormatting>
  <conditionalFormatting sqref="B697">
    <cfRule type="beginsWith" dxfId="80" priority="1384" operator="beginsWith" text="Error">
      <formula>LEFT(B697,LEN("Error"))="Error"</formula>
    </cfRule>
    <cfRule type="beginsWith" dxfId="79" priority="1385" operator="beginsWith" text="Success">
      <formula>LEFT(B697,LEN("Success"))="Success"</formula>
    </cfRule>
  </conditionalFormatting>
  <conditionalFormatting sqref="B698">
    <cfRule type="beginsWith" dxfId="78" priority="1386" operator="beginsWith" text="Error">
      <formula>LEFT(B698,LEN("Error"))="Error"</formula>
    </cfRule>
    <cfRule type="beginsWith" dxfId="77" priority="1387" operator="beginsWith" text="Success">
      <formula>LEFT(B698,LEN("Success"))="Success"</formula>
    </cfRule>
  </conditionalFormatting>
  <conditionalFormatting sqref="B699">
    <cfRule type="beginsWith" dxfId="76" priority="1388" operator="beginsWith" text="Error">
      <formula>LEFT(B699,LEN("Error"))="Error"</formula>
    </cfRule>
    <cfRule type="beginsWith" dxfId="75" priority="1389" operator="beginsWith" text="Success">
      <formula>LEFT(B699,LEN("Success"))="Success"</formula>
    </cfRule>
  </conditionalFormatting>
  <conditionalFormatting sqref="B700">
    <cfRule type="beginsWith" dxfId="74" priority="1390" operator="beginsWith" text="Error">
      <formula>LEFT(B700,LEN("Error"))="Error"</formula>
    </cfRule>
    <cfRule type="beginsWith" dxfId="73" priority="1391" operator="beginsWith" text="Success">
      <formula>LEFT(B700,LEN("Success"))="Success"</formula>
    </cfRule>
  </conditionalFormatting>
  <conditionalFormatting sqref="B701">
    <cfRule type="beginsWith" dxfId="72" priority="1392" operator="beginsWith" text="Error">
      <formula>LEFT(B701,LEN("Error"))="Error"</formula>
    </cfRule>
    <cfRule type="beginsWith" dxfId="71" priority="1393" operator="beginsWith" text="Success">
      <formula>LEFT(B701,LEN("Success"))="Success"</formula>
    </cfRule>
  </conditionalFormatting>
  <conditionalFormatting sqref="B702">
    <cfRule type="beginsWith" dxfId="70" priority="1394" operator="beginsWith" text="Error">
      <formula>LEFT(B702,LEN("Error"))="Error"</formula>
    </cfRule>
    <cfRule type="beginsWith" dxfId="69" priority="1395" operator="beginsWith" text="Success">
      <formula>LEFT(B702,LEN("Success"))="Success"</formula>
    </cfRule>
  </conditionalFormatting>
  <conditionalFormatting sqref="B703">
    <cfRule type="beginsWith" dxfId="68" priority="1396" operator="beginsWith" text="Error">
      <formula>LEFT(B703,LEN("Error"))="Error"</formula>
    </cfRule>
    <cfRule type="beginsWith" dxfId="67" priority="1397" operator="beginsWith" text="Success">
      <formula>LEFT(B703,LEN("Success"))="Success"</formula>
    </cfRule>
  </conditionalFormatting>
  <conditionalFormatting sqref="B704">
    <cfRule type="beginsWith" dxfId="66" priority="1398" operator="beginsWith" text="Error">
      <formula>LEFT(B704,LEN("Error"))="Error"</formula>
    </cfRule>
    <cfRule type="beginsWith" dxfId="65" priority="1399" operator="beginsWith" text="Success">
      <formula>LEFT(B704,LEN("Success"))="Success"</formula>
    </cfRule>
  </conditionalFormatting>
  <conditionalFormatting sqref="B705">
    <cfRule type="beginsWith" dxfId="64" priority="1400" operator="beginsWith" text="Error">
      <formula>LEFT(B705,LEN("Error"))="Error"</formula>
    </cfRule>
    <cfRule type="beginsWith" dxfId="63" priority="1401" operator="beginsWith" text="Success">
      <formula>LEFT(B705,LEN("Success"))="Success"</formula>
    </cfRule>
  </conditionalFormatting>
  <conditionalFormatting sqref="B706">
    <cfRule type="beginsWith" dxfId="62" priority="1402" operator="beginsWith" text="Error">
      <formula>LEFT(B706,LEN("Error"))="Error"</formula>
    </cfRule>
    <cfRule type="beginsWith" dxfId="61" priority="1403" operator="beginsWith" text="Success">
      <formula>LEFT(B706,LEN("Success"))="Success"</formula>
    </cfRule>
  </conditionalFormatting>
  <conditionalFormatting sqref="B707">
    <cfRule type="beginsWith" dxfId="60" priority="1404" operator="beginsWith" text="Error">
      <formula>LEFT(B707,LEN("Error"))="Error"</formula>
    </cfRule>
    <cfRule type="beginsWith" dxfId="59" priority="1405" operator="beginsWith" text="Success">
      <formula>LEFT(B707,LEN("Success"))="Success"</formula>
    </cfRule>
  </conditionalFormatting>
  <conditionalFormatting sqref="B708">
    <cfRule type="beginsWith" dxfId="58" priority="1406" operator="beginsWith" text="Error">
      <formula>LEFT(B708,LEN("Error"))="Error"</formula>
    </cfRule>
    <cfRule type="beginsWith" dxfId="57" priority="1407" operator="beginsWith" text="Success">
      <formula>LEFT(B708,LEN("Success"))="Success"</formula>
    </cfRule>
  </conditionalFormatting>
  <conditionalFormatting sqref="B709">
    <cfRule type="beginsWith" dxfId="56" priority="1408" operator="beginsWith" text="Error">
      <formula>LEFT(B709,LEN("Error"))="Error"</formula>
    </cfRule>
    <cfRule type="beginsWith" dxfId="55" priority="1409" operator="beginsWith" text="Success">
      <formula>LEFT(B709,LEN("Success"))="Success"</formula>
    </cfRule>
  </conditionalFormatting>
  <conditionalFormatting sqref="B710">
    <cfRule type="beginsWith" dxfId="54" priority="1410" operator="beginsWith" text="Error">
      <formula>LEFT(B710,LEN("Error"))="Error"</formula>
    </cfRule>
    <cfRule type="beginsWith" dxfId="53" priority="1411" operator="beginsWith" text="Success">
      <formula>LEFT(B710,LEN("Success"))="Success"</formula>
    </cfRule>
  </conditionalFormatting>
  <conditionalFormatting sqref="B711">
    <cfRule type="beginsWith" dxfId="52" priority="1412" operator="beginsWith" text="Error">
      <formula>LEFT(B711,LEN("Error"))="Error"</formula>
    </cfRule>
    <cfRule type="beginsWith" dxfId="51" priority="1413" operator="beginsWith" text="Success">
      <formula>LEFT(B711,LEN("Success"))="Success"</formula>
    </cfRule>
  </conditionalFormatting>
  <conditionalFormatting sqref="B712">
    <cfRule type="beginsWith" dxfId="50" priority="1414" operator="beginsWith" text="Error">
      <formula>LEFT(B712,LEN("Error"))="Error"</formula>
    </cfRule>
    <cfRule type="beginsWith" dxfId="49" priority="1415" operator="beginsWith" text="Success">
      <formula>LEFT(B712,LEN("Success"))="Success"</formula>
    </cfRule>
  </conditionalFormatting>
  <conditionalFormatting sqref="B713">
    <cfRule type="beginsWith" dxfId="48" priority="1416" operator="beginsWith" text="Error">
      <formula>LEFT(B713,LEN("Error"))="Error"</formula>
    </cfRule>
    <cfRule type="beginsWith" dxfId="47" priority="1417" operator="beginsWith" text="Success">
      <formula>LEFT(B713,LEN("Success"))="Success"</formula>
    </cfRule>
  </conditionalFormatting>
  <conditionalFormatting sqref="B714">
    <cfRule type="beginsWith" dxfId="46" priority="1418" operator="beginsWith" text="Error">
      <formula>LEFT(B714,LEN("Error"))="Error"</formula>
    </cfRule>
    <cfRule type="beginsWith" dxfId="45" priority="1419" operator="beginsWith" text="Success">
      <formula>LEFT(B714,LEN("Success"))="Success"</formula>
    </cfRule>
  </conditionalFormatting>
  <conditionalFormatting sqref="B715">
    <cfRule type="beginsWith" dxfId="44" priority="1420" operator="beginsWith" text="Error">
      <formula>LEFT(B715,LEN("Error"))="Error"</formula>
    </cfRule>
    <cfRule type="beginsWith" dxfId="43" priority="1421" operator="beginsWith" text="Success">
      <formula>LEFT(B715,LEN("Success"))="Success"</formula>
    </cfRule>
  </conditionalFormatting>
  <conditionalFormatting sqref="B716">
    <cfRule type="beginsWith" dxfId="42" priority="1422" operator="beginsWith" text="Error">
      <formula>LEFT(B716,LEN("Error"))="Error"</formula>
    </cfRule>
    <cfRule type="beginsWith" dxfId="41" priority="1423" operator="beginsWith" text="Success">
      <formula>LEFT(B716,LEN("Success"))="Success"</formula>
    </cfRule>
  </conditionalFormatting>
  <conditionalFormatting sqref="B717">
    <cfRule type="beginsWith" dxfId="40" priority="1424" operator="beginsWith" text="Error">
      <formula>LEFT(B717,LEN("Error"))="Error"</formula>
    </cfRule>
    <cfRule type="beginsWith" dxfId="39" priority="1425" operator="beginsWith" text="Success">
      <formula>LEFT(B717,LEN("Success"))="Success"</formula>
    </cfRule>
  </conditionalFormatting>
  <conditionalFormatting sqref="B718">
    <cfRule type="beginsWith" dxfId="38" priority="1426" operator="beginsWith" text="Error">
      <formula>LEFT(B718,LEN("Error"))="Error"</formula>
    </cfRule>
    <cfRule type="beginsWith" dxfId="37" priority="1427" operator="beginsWith" text="Success">
      <formula>LEFT(B718,LEN("Success"))="Success"</formula>
    </cfRule>
  </conditionalFormatting>
  <conditionalFormatting sqref="B719">
    <cfRule type="beginsWith" dxfId="36" priority="1428" operator="beginsWith" text="Error">
      <formula>LEFT(B719,LEN("Error"))="Error"</formula>
    </cfRule>
    <cfRule type="beginsWith" dxfId="35" priority="1429" operator="beginsWith" text="Success">
      <formula>LEFT(B719,LEN("Success"))="Success"</formula>
    </cfRule>
  </conditionalFormatting>
  <conditionalFormatting sqref="B720">
    <cfRule type="beginsWith" dxfId="34" priority="1430" operator="beginsWith" text="Error">
      <formula>LEFT(B720,LEN("Error"))="Error"</formula>
    </cfRule>
    <cfRule type="beginsWith" dxfId="33" priority="1431" operator="beginsWith" text="Success">
      <formula>LEFT(B720,LEN("Success"))="Success"</formula>
    </cfRule>
  </conditionalFormatting>
  <conditionalFormatting sqref="B721">
    <cfRule type="beginsWith" dxfId="32" priority="1432" operator="beginsWith" text="Error">
      <formula>LEFT(B721,LEN("Error"))="Error"</formula>
    </cfRule>
    <cfRule type="beginsWith" dxfId="31" priority="1433" operator="beginsWith" text="Success">
      <formula>LEFT(B721,LEN("Success"))="Success"</formula>
    </cfRule>
  </conditionalFormatting>
  <conditionalFormatting sqref="B722">
    <cfRule type="beginsWith" dxfId="30" priority="1434" operator="beginsWith" text="Error">
      <formula>LEFT(B722,LEN("Error"))="Error"</formula>
    </cfRule>
    <cfRule type="beginsWith" dxfId="29" priority="1435" operator="beginsWith" text="Success">
      <formula>LEFT(B722,LEN("Success"))="Success"</formula>
    </cfRule>
  </conditionalFormatting>
  <conditionalFormatting sqref="B723">
    <cfRule type="beginsWith" dxfId="28" priority="1436" operator="beginsWith" text="Error">
      <formula>LEFT(B723,LEN("Error"))="Error"</formula>
    </cfRule>
    <cfRule type="beginsWith" dxfId="27" priority="1437" operator="beginsWith" text="Success">
      <formula>LEFT(B723,LEN("Success"))="Success"</formula>
    </cfRule>
  </conditionalFormatting>
  <conditionalFormatting sqref="B724">
    <cfRule type="beginsWith" dxfId="26" priority="1438" operator="beginsWith" text="Error">
      <formula>LEFT(B724,LEN("Error"))="Error"</formula>
    </cfRule>
    <cfRule type="beginsWith" dxfId="25" priority="1439" operator="beginsWith" text="Success">
      <formula>LEFT(B724,LEN("Success"))="Success"</formula>
    </cfRule>
  </conditionalFormatting>
  <conditionalFormatting sqref="B725">
    <cfRule type="beginsWith" dxfId="24" priority="1440" operator="beginsWith" text="Error">
      <formula>LEFT(B725,LEN("Error"))="Error"</formula>
    </cfRule>
    <cfRule type="beginsWith" dxfId="23" priority="1441" operator="beginsWith" text="Success">
      <formula>LEFT(B725,LEN("Success"))="Success"</formula>
    </cfRule>
  </conditionalFormatting>
  <conditionalFormatting sqref="B726">
    <cfRule type="beginsWith" dxfId="22" priority="1442" operator="beginsWith" text="Error">
      <formula>LEFT(B726,LEN("Error"))="Error"</formula>
    </cfRule>
    <cfRule type="beginsWith" dxfId="21" priority="1443" operator="beginsWith" text="Success">
      <formula>LEFT(B726,LEN("Success"))="Success"</formula>
    </cfRule>
  </conditionalFormatting>
  <conditionalFormatting sqref="B727">
    <cfRule type="beginsWith" dxfId="20" priority="1444" operator="beginsWith" text="Error">
      <formula>LEFT(B727,LEN("Error"))="Error"</formula>
    </cfRule>
    <cfRule type="beginsWith" dxfId="19" priority="1445" operator="beginsWith" text="Success">
      <formula>LEFT(B727,LEN("Success"))="Success"</formula>
    </cfRule>
  </conditionalFormatting>
  <conditionalFormatting sqref="B728">
    <cfRule type="beginsWith" dxfId="18" priority="1446" operator="beginsWith" text="Error">
      <formula>LEFT(B728,LEN("Error"))="Error"</formula>
    </cfRule>
    <cfRule type="beginsWith" dxfId="17" priority="1447" operator="beginsWith" text="Success">
      <formula>LEFT(B728,LEN("Success"))="Success"</formula>
    </cfRule>
  </conditionalFormatting>
  <conditionalFormatting sqref="B729">
    <cfRule type="beginsWith" dxfId="16" priority="1448" operator="beginsWith" text="Error">
      <formula>LEFT(B729,LEN("Error"))="Error"</formula>
    </cfRule>
    <cfRule type="beginsWith" dxfId="15" priority="1449" operator="beginsWith" text="Success">
      <formula>LEFT(B729,LEN("Success"))="Success"</formula>
    </cfRule>
  </conditionalFormatting>
  <conditionalFormatting sqref="B730">
    <cfRule type="beginsWith" dxfId="14" priority="1450" operator="beginsWith" text="Error">
      <formula>LEFT(B730,LEN("Error"))="Error"</formula>
    </cfRule>
    <cfRule type="beginsWith" dxfId="13" priority="1451" operator="beginsWith" text="Success">
      <formula>LEFT(B730,LEN("Success"))="Success"</formula>
    </cfRule>
  </conditionalFormatting>
  <conditionalFormatting sqref="B731">
    <cfRule type="beginsWith" dxfId="12" priority="1452" operator="beginsWith" text="Error">
      <formula>LEFT(B731,LEN("Error"))="Error"</formula>
    </cfRule>
    <cfRule type="beginsWith" dxfId="11" priority="1453" operator="beginsWith" text="Success">
      <formula>LEFT(B731,LEN("Success"))="Success"</formula>
    </cfRule>
  </conditionalFormatting>
  <conditionalFormatting sqref="B732">
    <cfRule type="beginsWith" dxfId="10" priority="1454" operator="beginsWith" text="Error">
      <formula>LEFT(B732,LEN("Error"))="Error"</formula>
    </cfRule>
    <cfRule type="beginsWith" dxfId="9" priority="1455" operator="beginsWith" text="Success">
      <formula>LEFT(B732,LEN("Success"))="Success"</formula>
    </cfRule>
  </conditionalFormatting>
  <conditionalFormatting sqref="B733">
    <cfRule type="beginsWith" dxfId="8" priority="1456" operator="beginsWith" text="Error">
      <formula>LEFT(B733,LEN("Error"))="Error"</formula>
    </cfRule>
    <cfRule type="beginsWith" dxfId="7" priority="1457" operator="beginsWith" text="Success">
      <formula>LEFT(B733,LEN("Success"))="Success"</formula>
    </cfRule>
  </conditionalFormatting>
  <conditionalFormatting sqref="B734">
    <cfRule type="beginsWith" dxfId="6" priority="1458" operator="beginsWith" text="Error">
      <formula>LEFT(B734,LEN("Error"))="Error"</formula>
    </cfRule>
    <cfRule type="beginsWith" dxfId="5" priority="1459" operator="beginsWith" text="Success">
      <formula>LEFT(B734,LEN("Success"))="Success"</formula>
    </cfRule>
  </conditionalFormatting>
  <conditionalFormatting sqref="B735">
    <cfRule type="beginsWith" dxfId="4" priority="1460" operator="beginsWith" text="Error">
      <formula>LEFT(B735,LEN("Error"))="Error"</formula>
    </cfRule>
    <cfRule type="beginsWith" dxfId="3" priority="1461" operator="beginsWith" text="Success">
      <formula>LEFT(B735,LEN("Success"))="Success"</formula>
    </cfRule>
  </conditionalFormatting>
  <conditionalFormatting sqref="B736">
    <cfRule type="beginsWith" dxfId="2" priority="1462" operator="beginsWith" text="Error">
      <formula>LEFT(B736,LEN("Error"))="Error"</formula>
    </cfRule>
    <cfRule type="beginsWith" dxfId="1" priority="1463" operator="beginsWith" text="Success">
      <formula>LEFT(B736,LEN("Success"))="Success"</formula>
    </cfRule>
  </conditionalFormatting>
  <conditionalFormatting sqref="B7:M736">
    <cfRule type="expression" dxfId="0" priority="1464">
      <formula>MOD(ROW($E7),2)=1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2024-12-16T19:10:55Z</dcterms:created>
  <dcterms:modified xsi:type="dcterms:W3CDTF">2024-12-23T20:31:18Z</dcterms:modified>
  <cp:category/>
</cp:coreProperties>
</file>