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DOC_Corrections\2025\DOC25201-REENTRY Transitional Reentry Services\Posting\Bid\"/>
    </mc:Choice>
  </mc:AlternateContent>
  <xr:revisionPtr revIDLastSave="0" documentId="8_{57E90F84-A30D-422E-9309-FBEE690984AA}" xr6:coauthVersionLast="47" xr6:coauthVersionMax="47" xr10:uidLastSave="{00000000-0000-0000-0000-000000000000}"/>
  <bookViews>
    <workbookView xWindow="-23865" yWindow="3030" windowWidth="21600" windowHeight="11295" xr2:uid="{9D5D4F6C-5252-4C92-A979-624918B5C8AD}"/>
  </bookViews>
  <sheets>
    <sheet name="Budget" sheetId="1" r:id="rId1"/>
    <sheet name="Salary Detail" sheetId="4" r:id="rId2"/>
    <sheet name="Start-up Costs" sheetId="6" r:id="rId3"/>
  </sheets>
  <definedNames>
    <definedName name="_xlnm.Print_Area" localSheetId="1">'Salary Detail'!$A$1:$I$52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55" i="1"/>
  <c r="F59" i="1"/>
  <c r="F53" i="1"/>
  <c r="F41" i="1"/>
  <c r="F23" i="1"/>
  <c r="F14" i="1"/>
  <c r="F16" i="1"/>
  <c r="I50" i="4"/>
  <c r="F50" i="4"/>
  <c r="I26" i="4"/>
  <c r="F26" i="4"/>
  <c r="H50" i="4"/>
  <c r="H26" i="4"/>
  <c r="H52" i="4"/>
  <c r="G50" i="4"/>
  <c r="G51" i="4"/>
  <c r="G52" i="4"/>
  <c r="G26" i="4"/>
  <c r="G27" i="4"/>
  <c r="E26" i="4"/>
  <c r="E50" i="4"/>
  <c r="E52" i="4"/>
  <c r="D26" i="4"/>
  <c r="D50" i="4"/>
  <c r="D52" i="4"/>
  <c r="J3" i="1"/>
  <c r="J4" i="1"/>
</calcChain>
</file>

<file path=xl/sharedStrings.xml><?xml version="1.0" encoding="utf-8"?>
<sst xmlns="http://schemas.openxmlformats.org/spreadsheetml/2006/main" count="130" uniqueCount="97">
  <si>
    <t>CONTRACTOR :</t>
  </si>
  <si>
    <t>PROGRAM NAME:</t>
  </si>
  <si>
    <t>BUDGET</t>
  </si>
  <si>
    <t>REQUEST</t>
  </si>
  <si>
    <t>TOTAL SALARIES</t>
  </si>
  <si>
    <t>SALARIES &amp; FRINGE BENEFITS</t>
  </si>
  <si>
    <t>BENEFITS:</t>
  </si>
  <si>
    <t>PAYROLL TAX</t>
  </si>
  <si>
    <t>HEALTH BENEFITS</t>
  </si>
  <si>
    <t>OTHER FRINGE BENEFITS</t>
  </si>
  <si>
    <t>TOTAL BENEFITS</t>
  </si>
  <si>
    <t>TOTAL SAL. &amp; BEN.</t>
  </si>
  <si>
    <t>TRAVEL</t>
  </si>
  <si>
    <t>STAFF TRAINING</t>
  </si>
  <si>
    <t>STAFF MILEAGE</t>
  </si>
  <si>
    <t>STAFF PUBLIC TRANSP.</t>
  </si>
  <si>
    <t>OTHER STAFF TRAVEL</t>
  </si>
  <si>
    <t>TOTAL TRAVEL</t>
  </si>
  <si>
    <t>OCCUPANCY COSTS:</t>
  </si>
  <si>
    <t>OCCUPANCY COST</t>
  </si>
  <si>
    <t xml:space="preserve">CUSTODIAL SUPPLIES </t>
  </si>
  <si>
    <t>INSURANCE</t>
  </si>
  <si>
    <t>OTHER OCCUPANCY</t>
  </si>
  <si>
    <t>TOTAL OCCUPANCY</t>
  </si>
  <si>
    <t>TRANSPORTATION</t>
  </si>
  <si>
    <t>GAS &amp; OIL</t>
  </si>
  <si>
    <t>VEHICLE LEASE</t>
  </si>
  <si>
    <t>VEHICLE REPAIR/MAINT.</t>
  </si>
  <si>
    <t>VEHICLE INS. &amp; TAXES</t>
  </si>
  <si>
    <t>PUBLIC TRANSPORTAT'N</t>
  </si>
  <si>
    <t>OTHER TRANSP</t>
  </si>
  <si>
    <t>TOTAL TRANSP. COSTS</t>
  </si>
  <si>
    <t>OPERATING COSTS:</t>
  </si>
  <si>
    <t>OPERATING COST</t>
  </si>
  <si>
    <t>CONSULTANT COSTS</t>
  </si>
  <si>
    <t>TELEPHONE</t>
  </si>
  <si>
    <t>POSTAGE</t>
  </si>
  <si>
    <t>ADVERTISING/RECRUT'G</t>
  </si>
  <si>
    <t>PRINTING/REPRODUCT'N</t>
  </si>
  <si>
    <t>OFFICE SUPPLIES</t>
  </si>
  <si>
    <t>EQUIPMENT RENTAL</t>
  </si>
  <si>
    <t>EQUIP REPAIR/MAINT.</t>
  </si>
  <si>
    <t>OTHER OPERATING COST</t>
  </si>
  <si>
    <t>TOTAL DIRECT PROGRAM</t>
  </si>
  <si>
    <t>ADDITIONAL COMMENTS</t>
  </si>
  <si>
    <t>INDIRECT COST ALLOC.</t>
  </si>
  <si>
    <t>TOTAL PROG. COSTS</t>
  </si>
  <si>
    <t>TOTAL OPERATING COST</t>
  </si>
  <si>
    <t xml:space="preserve"> </t>
  </si>
  <si>
    <t>Total Agency Salary</t>
  </si>
  <si>
    <t>Program Eligible Salary</t>
  </si>
  <si>
    <t>Staff Name</t>
  </si>
  <si>
    <t>Hrs Per Week</t>
  </si>
  <si>
    <t>Annual Salary</t>
  </si>
  <si>
    <t>Administrative Staff</t>
  </si>
  <si>
    <t>Employee 1</t>
  </si>
  <si>
    <t>Employee 2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</si>
  <si>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</si>
  <si>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</si>
  <si>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</si>
  <si>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</si>
  <si>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</si>
  <si>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</si>
  <si>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</si>
  <si>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</si>
  <si>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</si>
  <si>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</si>
  <si>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</si>
  <si>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Total Administrative Staff</t>
  </si>
  <si>
    <t>FTE's</t>
  </si>
  <si>
    <t>Program Staff</t>
  </si>
  <si>
    <t>Employee 15</t>
  </si>
  <si>
    <t>Employee 16</t>
  </si>
  <si>
    <t>Employee 17</t>
  </si>
  <si>
    <t>Employee 18</t>
  </si>
  <si>
    <t>Employee 19</t>
  </si>
  <si>
    <t>TOTAL Program Staff</t>
  </si>
  <si>
    <t>TOTAL Staff</t>
  </si>
  <si>
    <t>STAFF TRAVEL &amp; TRNG:</t>
  </si>
  <si>
    <t>TRANSPORTATION COSTS:</t>
  </si>
  <si>
    <t>Staff Roster</t>
  </si>
  <si>
    <t>Employee 3</t>
  </si>
  <si>
    <t>Agency  Title</t>
  </si>
  <si>
    <t>Certification Standards Title</t>
  </si>
  <si>
    <t>OEC's</t>
  </si>
  <si>
    <t>OEC'S</t>
  </si>
  <si>
    <t>UTILITIES</t>
  </si>
  <si>
    <t>RENT/BUILDING USE FEE</t>
  </si>
  <si>
    <t>REPAIRS/MAINTENANCE</t>
  </si>
  <si>
    <t xml:space="preserve"> BUDGET NARRATIVE</t>
  </si>
  <si>
    <t xml:space="preserve"> Personnel Detail Sheet</t>
  </si>
  <si>
    <t>Category</t>
  </si>
  <si>
    <t>Amount</t>
  </si>
  <si>
    <t>Provide a narrative description on assumptions made to arrive at these allocations.</t>
  </si>
  <si>
    <t>One-Time Start-Up Costs (not included in annual operating budget)</t>
  </si>
  <si>
    <t>Appendix C - Price Proposal/Staffing Plan Template
Annual Operating Budget</t>
  </si>
  <si>
    <t>DOC25201-REENTRY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</si>
</sst>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00000"/>
    <numFmt numFmtId="165" formatCode="&quot;$&quot;#,##0.00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91">
    <xf numFmtId="0" fontId="0" fillId="0" borderId="0" xfId="0"/>
    <xf numFmtId="38" fontId="5" fillId="0" borderId="0" xfId="0" applyNumberFormat="1" applyFont="1" applyAlignment="1">
      <alignment horizontal="center"/>
    </xf>
    <xf numFmtId="0" fontId="6" fillId="0" borderId="0" xfId="0" applyFont="1"/>
    <xf numFmtId="38" fontId="6" fillId="0" borderId="0" xfId="0" applyNumberFormat="1" applyFont="1"/>
    <xf numFmtId="0" fontId="5" fillId="0" borderId="0" xfId="0" applyFont="1"/>
    <xf numFmtId="0" fontId="6" fillId="0" borderId="1" xfId="0" applyFont="1" applyBorder="1"/>
    <xf numFmtId="38" fontId="6" fillId="0" borderId="1" xfId="0" applyNumberFormat="1" applyFont="1" applyBorder="1"/>
    <xf numFmtId="40" fontId="6" fillId="2" borderId="1" xfId="0" applyNumberFormat="1" applyFont="1" applyFill="1" applyBorder="1" applyProtection="1"/>
    <xf numFmtId="40" fontId="6" fillId="2" borderId="1" xfId="0" applyNumberFormat="1" applyFont="1" applyFill="1" applyBorder="1"/>
    <xf numFmtId="0" fontId="3" fillId="0" borderId="0" xfId="0" applyFont="1" applyBorder="1"/>
    <xf numFmtId="0" fontId="0" fillId="0" borderId="0" xfId="0" applyBorder="1"/>
    <xf numFmtId="40" fontId="6" fillId="0" borderId="0" xfId="0" applyNumberFormat="1" applyFont="1"/>
    <xf numFmtId="40" fontId="6" fillId="0" borderId="0" xfId="0" applyNumberFormat="1" applyFont="1" applyProtection="1"/>
    <xf numFmtId="40" fontId="6" fillId="0" borderId="0" xfId="0" applyNumberFormat="1" applyFont="1" applyProtection="1">
      <protection locked="0"/>
    </xf>
    <xf numFmtId="0" fontId="6" fillId="2" borderId="1" xfId="0" applyFont="1" applyFill="1" applyBorder="1"/>
    <xf numFmtId="38" fontId="6" fillId="2" borderId="1" xfId="0" applyNumberFormat="1" applyFont="1" applyFill="1" applyBorder="1"/>
    <xf numFmtId="0" fontId="3" fillId="0" borderId="0" xfId="0" applyFont="1"/>
    <xf numFmtId="0" fontId="6" fillId="0" borderId="0" xfId="0" applyFont="1" applyAlignment="1">
      <alignment horizontal="left"/>
    </xf>
    <xf numFmtId="40" fontId="6" fillId="0" borderId="1" xfId="0" applyNumberFormat="1" applyFont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38" fontId="6" fillId="0" borderId="0" xfId="0" applyNumberFormat="1" applyFont="1" applyFill="1" applyBorder="1"/>
    <xf numFmtId="40" fontId="6" fillId="0" borderId="0" xfId="0" applyNumberFormat="1" applyFont="1" applyFill="1" applyBorder="1"/>
    <xf numFmtId="0" fontId="7" fillId="0" borderId="0" xfId="0" applyFont="1"/>
    <xf numFmtId="0" fontId="8" fillId="0" borderId="0" xfId="2" applyFont="1" applyProtection="1"/>
    <xf numFmtId="43" fontId="8" fillId="0" borderId="0" xfId="1" applyFont="1" applyProtection="1"/>
    <xf numFmtId="2" fontId="8" fillId="0" borderId="0" xfId="2" applyNumberFormat="1" applyFont="1" applyProtection="1"/>
    <xf numFmtId="0" fontId="8" fillId="0" borderId="0" xfId="2" applyFont="1"/>
    <xf numFmtId="0" fontId="10" fillId="0" borderId="0" xfId="2" applyFont="1" applyProtection="1"/>
    <xf numFmtId="0" fontId="11" fillId="0" borderId="0" xfId="2" applyFont="1" applyProtection="1"/>
    <xf numFmtId="43" fontId="8" fillId="0" borderId="0" xfId="1" applyFont="1" applyAlignment="1" applyProtection="1">
      <alignment horizontal="center"/>
    </xf>
    <xf numFmtId="2" fontId="8" fillId="0" borderId="0" xfId="2" applyNumberFormat="1" applyFont="1" applyAlignment="1" applyProtection="1">
      <alignment horizontal="center"/>
    </xf>
    <xf numFmtId="0" fontId="12" fillId="0" borderId="0" xfId="2" applyFont="1" applyProtection="1"/>
    <xf numFmtId="0" fontId="8" fillId="0" borderId="2" xfId="2" applyFont="1" applyBorder="1" applyProtection="1"/>
    <xf numFmtId="2" fontId="8" fillId="0" borderId="3" xfId="1" applyNumberFormat="1" applyFont="1" applyBorder="1" applyProtection="1"/>
    <xf numFmtId="43" fontId="8" fillId="0" borderId="3" xfId="1" applyFont="1" applyBorder="1" applyProtection="1"/>
    <xf numFmtId="2" fontId="8" fillId="0" borderId="3" xfId="2" applyNumberFormat="1" applyFont="1" applyBorder="1" applyProtection="1"/>
    <xf numFmtId="0" fontId="12" fillId="0" borderId="2" xfId="2" applyFont="1" applyBorder="1" applyProtection="1"/>
    <xf numFmtId="2" fontId="8" fillId="0" borderId="2" xfId="1" applyNumberFormat="1" applyFont="1" applyBorder="1" applyProtection="1"/>
    <xf numFmtId="43" fontId="8" fillId="0" borderId="2" xfId="1" applyFont="1" applyBorder="1" applyProtection="1"/>
    <xf numFmtId="2" fontId="8" fillId="0" borderId="2" xfId="2" applyNumberFormat="1" applyFont="1" applyBorder="1" applyProtection="1"/>
    <xf numFmtId="0" fontId="8" fillId="0" borderId="2" xfId="2" applyFont="1" applyBorder="1" applyProtection="1">
      <protection locked="0"/>
    </xf>
    <xf numFmtId="2" fontId="8" fillId="0" borderId="2" xfId="1" applyNumberFormat="1" applyFont="1" applyBorder="1" applyProtection="1">
      <protection locked="0"/>
    </xf>
    <xf numFmtId="7" fontId="8" fillId="0" borderId="2" xfId="1" applyNumberFormat="1" applyFont="1" applyBorder="1" applyProtection="1">
      <protection locked="0"/>
    </xf>
    <xf numFmtId="10" fontId="8" fillId="0" borderId="2" xfId="1" applyNumberFormat="1" applyFont="1" applyBorder="1" applyProtection="1">
      <protection locked="0"/>
    </xf>
    <xf numFmtId="165" fontId="8" fillId="0" borderId="2" xfId="2" applyNumberFormat="1" applyFont="1" applyBorder="1" applyProtection="1">
      <protection locked="0"/>
    </xf>
    <xf numFmtId="0" fontId="12" fillId="2" borderId="2" xfId="2" applyFont="1" applyFill="1" applyBorder="1" applyProtection="1"/>
    <xf numFmtId="0" fontId="8" fillId="2" borderId="2" xfId="2" applyFont="1" applyFill="1" applyBorder="1" applyProtection="1"/>
    <xf numFmtId="2" fontId="8" fillId="2" borderId="2" xfId="1" applyNumberFormat="1" applyFont="1" applyFill="1" applyBorder="1" applyProtection="1"/>
    <xf numFmtId="7" fontId="8" fillId="2" borderId="2" xfId="1" applyNumberFormat="1" applyFont="1" applyFill="1" applyBorder="1" applyProtection="1"/>
    <xf numFmtId="43" fontId="8" fillId="2" borderId="2" xfId="1" applyFont="1" applyFill="1" applyBorder="1" applyProtection="1"/>
    <xf numFmtId="165" fontId="8" fillId="2" borderId="2" xfId="2" applyNumberFormat="1" applyFont="1" applyFill="1" applyBorder="1" applyProtection="1"/>
    <xf numFmtId="43" fontId="8" fillId="2" borderId="2" xfId="1" applyFont="1" applyFill="1" applyBorder="1" applyAlignment="1" applyProtection="1">
      <alignment horizontal="right"/>
    </xf>
    <xf numFmtId="2" fontId="8" fillId="2" borderId="2" xfId="2" applyNumberFormat="1" applyFont="1" applyFill="1" applyBorder="1" applyProtection="1"/>
    <xf numFmtId="0" fontId="12" fillId="0" borderId="2" xfId="2" applyFont="1" applyFill="1" applyBorder="1" applyProtection="1"/>
    <xf numFmtId="0" fontId="8" fillId="0" borderId="2" xfId="2" applyFont="1" applyFill="1" applyBorder="1" applyProtection="1">
      <protection locked="0"/>
    </xf>
    <xf numFmtId="165" fontId="8" fillId="2" borderId="2" xfId="1" applyNumberFormat="1" applyFont="1" applyFill="1" applyBorder="1" applyProtection="1"/>
    <xf numFmtId="2" fontId="12" fillId="2" borderId="2" xfId="1" applyNumberFormat="1" applyFont="1" applyFill="1" applyBorder="1" applyProtection="1"/>
    <xf numFmtId="7" fontId="12" fillId="2" borderId="2" xfId="1" applyNumberFormat="1" applyFont="1" applyFill="1" applyBorder="1" applyProtection="1"/>
    <xf numFmtId="43" fontId="12" fillId="2" borderId="2" xfId="1" applyFont="1" applyFill="1" applyBorder="1" applyAlignment="1" applyProtection="1">
      <alignment horizontal="right"/>
    </xf>
    <xf numFmtId="165" fontId="12" fillId="2" borderId="2" xfId="2" applyNumberFormat="1" applyFont="1" applyFill="1" applyBorder="1" applyProtection="1"/>
    <xf numFmtId="43" fontId="12" fillId="2" borderId="2" xfId="1" applyFont="1" applyFill="1" applyBorder="1" applyProtection="1"/>
    <xf numFmtId="43" fontId="8" fillId="0" borderId="0" xfId="1" applyFont="1"/>
    <xf numFmtId="2" fontId="8" fillId="0" borderId="0" xfId="2" applyNumberFormat="1" applyFont="1"/>
    <xf numFmtId="164" fontId="6" fillId="0" borderId="0" xfId="0" applyNumberFormat="1" applyFont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0" xfId="0" applyFont="1" applyAlignment="1"/>
    <xf numFmtId="0" fontId="4" fillId="0" borderId="0" xfId="0" applyNumberFormat="1" applyFont="1" applyAlignment="1" applyProtection="1">
      <protection locked="0"/>
    </xf>
    <xf numFmtId="43" fontId="12" fillId="0" borderId="5" xfId="1" applyFont="1" applyBorder="1" applyAlignment="1" applyProtection="1">
      <alignment horizontal="center" wrapText="1"/>
    </xf>
    <xf numFmtId="43" fontId="12" fillId="0" borderId="6" xfId="1" applyFont="1" applyBorder="1" applyAlignment="1" applyProtection="1">
      <alignment horizontal="center" wrapText="1"/>
    </xf>
    <xf numFmtId="43" fontId="12" fillId="0" borderId="7" xfId="1" applyFont="1" applyBorder="1" applyAlignment="1" applyProtection="1">
      <alignment horizontal="center" wrapText="1"/>
    </xf>
    <xf numFmtId="43" fontId="12" fillId="0" borderId="8" xfId="1" applyFont="1" applyBorder="1" applyAlignment="1" applyProtection="1">
      <alignment horizontal="center" wrapText="1"/>
    </xf>
    <xf numFmtId="2" fontId="12" fillId="0" borderId="9" xfId="2" applyNumberFormat="1" applyFont="1" applyBorder="1" applyAlignment="1" applyProtection="1">
      <alignment horizontal="center" wrapText="1"/>
    </xf>
    <xf numFmtId="49" fontId="12" fillId="0" borderId="0" xfId="2" applyNumberFormat="1" applyFont="1" applyAlignment="1" applyProtection="1">
      <alignment wrapText="1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3" fontId="12" fillId="0" borderId="8" xfId="1" applyFont="1" applyBorder="1" applyAlignment="1" applyProtection="1">
      <alignment horizontal="center"/>
    </xf>
    <xf numFmtId="43" fontId="12" fillId="0" borderId="9" xfId="1" applyFont="1" applyBorder="1" applyAlignment="1" applyProtection="1">
      <alignment horizontal="center"/>
    </xf>
    <xf numFmtId="43" fontId="12" fillId="0" borderId="11" xfId="1" applyFont="1" applyBorder="1" applyAlignment="1" applyProtection="1">
      <alignment horizontal="center"/>
    </xf>
    <xf numFmtId="43" fontId="12" fillId="0" borderId="12" xfId="1" applyFont="1" applyBorder="1" applyAlignment="1" applyProtection="1">
      <alignment horizontal="center"/>
    </xf>
    <xf numFmtId="43" fontId="12" fillId="0" borderId="13" xfId="1" applyFont="1" applyBorder="1" applyAlignment="1" applyProtection="1">
      <alignment horizontal="center"/>
    </xf>
    <xf numFmtId="43" fontId="12" fillId="0" borderId="0" xfId="1" applyFont="1" applyAlignment="1" applyProtection="1">
      <alignment horizontal="center"/>
    </xf>
  </cellXfs>
  <cellStyles count="3">
    <cellStyle name="Comma" xfId="1" builtinId="3"/>
    <cellStyle name="Normal" xfId="0" builtinId="0"/>
    <cellStyle name="Normal_FY05 Group Home unit calculation" xfId="2" xr:uid="{2836CF7B-E1A2-49F9-A3AC-E3D830C3D3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92FC-B082-4DC0-BD96-791B8A41CCFF}">
  <dimension ref="A1:P61"/>
  <sheetViews>
    <sheetView tabSelected="1" zoomScaleNormal="100" workbookViewId="0">
      <selection sqref="A1:F1"/>
    </sheetView>
  </sheetViews>
  <sheetFormatPr defaultRowHeight="12.75" x14ac:dyDescent="0.2"/>
  <cols>
    <col min="5" max="5" width="12.7109375" customWidth="1"/>
    <col min="6" max="6" width="14" customWidth="1"/>
    <col min="7" max="7" width="2.7109375" customWidth="1"/>
  </cols>
  <sheetData>
    <row r="1" spans="1:16" ht="33" customHeight="1" x14ac:dyDescent="0.25">
      <c r="A1" s="84" t="s">
        <v>95</v>
      </c>
      <c r="B1" s="83"/>
      <c r="C1" s="83"/>
      <c r="D1" s="83"/>
      <c r="E1" s="83"/>
      <c r="F1" s="83"/>
      <c r="G1" s="83" t="s">
        <v>89</v>
      </c>
      <c r="H1" s="83"/>
      <c r="I1" s="83"/>
      <c r="J1" s="83"/>
      <c r="K1" s="83"/>
      <c r="L1" s="83"/>
      <c r="M1" s="83"/>
      <c r="N1" s="83"/>
      <c r="O1" s="83"/>
    </row>
    <row r="2" spans="1:16" x14ac:dyDescent="0.2">
      <c r="A2" s="78"/>
      <c r="B2" s="78"/>
    </row>
    <row r="3" spans="1:16" x14ac:dyDescent="0.2">
      <c r="A3" s="78" t="s">
        <v>0</v>
      </c>
      <c r="B3" s="78"/>
      <c r="C3" s="80"/>
      <c r="D3" s="80"/>
      <c r="H3" s="67" t="s">
        <v>0</v>
      </c>
      <c r="I3" s="67"/>
      <c r="J3" s="80">
        <f>C3</f>
        <v>0</v>
      </c>
      <c r="K3" s="80"/>
      <c r="L3" s="80"/>
    </row>
    <row r="4" spans="1:16" x14ac:dyDescent="0.2">
      <c r="A4" s="78" t="s">
        <v>1</v>
      </c>
      <c r="B4" s="78"/>
      <c r="C4" s="79" t="s">
        <v>96</v>
      </c>
      <c r="D4" s="80"/>
      <c r="E4" s="1"/>
      <c r="F4" s="1"/>
      <c r="H4" s="67" t="s">
        <v>1</v>
      </c>
      <c r="I4" s="67"/>
      <c r="J4" s="80" t="str">
        <f>C4</f>
        <v>DOC25201-REENTRY</v>
      </c>
      <c r="K4" s="80"/>
      <c r="L4" s="80"/>
    </row>
    <row r="5" spans="1:16" x14ac:dyDescent="0.2">
      <c r="A5" s="78" t="s">
        <v>48</v>
      </c>
      <c r="B5" s="78"/>
      <c r="C5" s="81"/>
      <c r="D5" s="81"/>
      <c r="E5" s="65"/>
      <c r="F5" s="1" t="s">
        <v>2</v>
      </c>
      <c r="H5" s="78" t="s">
        <v>48</v>
      </c>
      <c r="I5" s="78"/>
      <c r="J5" s="82" t="s">
        <v>48</v>
      </c>
      <c r="K5" s="82"/>
      <c r="L5" s="82"/>
    </row>
    <row r="6" spans="1:16" x14ac:dyDescent="0.2">
      <c r="A6" s="2"/>
      <c r="B6" s="2"/>
      <c r="C6" s="2"/>
      <c r="D6" s="2"/>
      <c r="E6" s="3"/>
      <c r="F6" s="1" t="s">
        <v>3</v>
      </c>
    </row>
    <row r="7" spans="1:16" x14ac:dyDescent="0.2">
      <c r="A7" s="2"/>
      <c r="B7" s="2"/>
      <c r="C7" s="2"/>
      <c r="D7" s="2"/>
      <c r="E7" s="3"/>
      <c r="F7" s="4"/>
    </row>
    <row r="8" spans="1:16" x14ac:dyDescent="0.2">
      <c r="A8" s="5" t="s">
        <v>4</v>
      </c>
      <c r="B8" s="5"/>
      <c r="C8" s="5"/>
      <c r="D8" s="5"/>
      <c r="E8" s="6"/>
      <c r="F8" s="7">
        <v>0</v>
      </c>
      <c r="H8" s="9" t="s">
        <v>5</v>
      </c>
      <c r="I8" s="10"/>
      <c r="J8" s="10"/>
      <c r="K8" s="10"/>
      <c r="L8" s="10"/>
      <c r="M8" s="10"/>
      <c r="N8" s="10"/>
      <c r="O8" s="10"/>
      <c r="P8" s="10"/>
    </row>
    <row r="9" spans="1:16" x14ac:dyDescent="0.2">
      <c r="A9" s="2"/>
      <c r="B9" s="2"/>
      <c r="C9" s="2"/>
      <c r="D9" s="2"/>
      <c r="E9" s="3"/>
      <c r="F9" s="11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">
      <c r="A10" s="2" t="s">
        <v>6</v>
      </c>
      <c r="B10" s="2"/>
      <c r="C10" s="2"/>
      <c r="D10" s="2"/>
      <c r="E10" s="3"/>
      <c r="F10" s="12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">
      <c r="A11" s="2" t="s">
        <v>7</v>
      </c>
      <c r="B11" s="2"/>
      <c r="C11" s="2"/>
      <c r="D11" s="2"/>
      <c r="E11" s="3"/>
      <c r="F11" s="13"/>
      <c r="H11" s="75"/>
      <c r="I11" s="75"/>
      <c r="J11" s="75"/>
      <c r="K11" s="75"/>
      <c r="L11" s="75"/>
      <c r="M11" s="75"/>
      <c r="N11" s="75"/>
      <c r="O11" s="75"/>
      <c r="P11" s="75"/>
    </row>
    <row r="12" spans="1:16" x14ac:dyDescent="0.2">
      <c r="A12" s="2" t="s">
        <v>8</v>
      </c>
      <c r="B12" s="2"/>
      <c r="C12" s="2"/>
      <c r="D12" s="2"/>
      <c r="E12" s="3"/>
      <c r="F12" s="13"/>
      <c r="H12" s="75"/>
      <c r="I12" s="75"/>
      <c r="J12" s="75"/>
      <c r="K12" s="75"/>
      <c r="L12" s="75"/>
      <c r="M12" s="75"/>
      <c r="N12" s="75"/>
      <c r="O12" s="75"/>
      <c r="P12" s="75"/>
    </row>
    <row r="13" spans="1:16" x14ac:dyDescent="0.2">
      <c r="A13" s="2" t="s">
        <v>9</v>
      </c>
      <c r="B13" s="2"/>
      <c r="C13" s="2"/>
      <c r="D13" s="2"/>
      <c r="E13" s="3"/>
      <c r="F13" s="13"/>
      <c r="H13" s="75"/>
      <c r="I13" s="75"/>
      <c r="J13" s="75"/>
      <c r="K13" s="75"/>
      <c r="L13" s="75"/>
      <c r="M13" s="75"/>
      <c r="N13" s="75"/>
      <c r="O13" s="75"/>
      <c r="P13" s="75"/>
    </row>
    <row r="14" spans="1:16" x14ac:dyDescent="0.2">
      <c r="A14" s="14" t="s">
        <v>10</v>
      </c>
      <c r="B14" s="14"/>
      <c r="C14" s="14"/>
      <c r="D14" s="14"/>
      <c r="E14" s="15"/>
      <c r="F14" s="8">
        <f>SUM(F11:F13)</f>
        <v>0</v>
      </c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">
      <c r="A15" s="2"/>
      <c r="B15" s="2"/>
      <c r="C15" s="2"/>
      <c r="D15" s="2"/>
      <c r="E15" s="3"/>
      <c r="F15" s="11"/>
      <c r="H15" s="75"/>
      <c r="I15" s="75"/>
      <c r="J15" s="75"/>
      <c r="K15" s="75"/>
      <c r="L15" s="75"/>
      <c r="M15" s="75"/>
      <c r="N15" s="75"/>
      <c r="O15" s="75"/>
      <c r="P15" s="75"/>
    </row>
    <row r="16" spans="1:16" x14ac:dyDescent="0.2">
      <c r="A16" s="14" t="s">
        <v>11</v>
      </c>
      <c r="B16" s="14"/>
      <c r="C16" s="14"/>
      <c r="D16" s="14"/>
      <c r="E16" s="15"/>
      <c r="F16" s="8">
        <f>F8+F14</f>
        <v>0</v>
      </c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">
      <c r="A17" s="2"/>
      <c r="B17" s="2"/>
      <c r="C17" s="2"/>
      <c r="D17" s="2"/>
      <c r="E17" s="3"/>
      <c r="F17" s="11"/>
    </row>
    <row r="18" spans="1:16" x14ac:dyDescent="0.2">
      <c r="A18" s="2" t="s">
        <v>78</v>
      </c>
      <c r="B18" s="2"/>
      <c r="C18" s="2"/>
      <c r="D18" s="2"/>
      <c r="E18" s="3"/>
      <c r="F18" s="11"/>
      <c r="H18" s="16" t="s">
        <v>12</v>
      </c>
    </row>
    <row r="19" spans="1:16" x14ac:dyDescent="0.2">
      <c r="A19" s="2" t="s">
        <v>13</v>
      </c>
      <c r="B19" s="2"/>
      <c r="C19" s="2"/>
      <c r="D19" s="2"/>
      <c r="E19" s="3"/>
      <c r="F19" s="13"/>
      <c r="H19" s="77"/>
      <c r="I19" s="77"/>
      <c r="J19" s="77"/>
      <c r="K19" s="77"/>
      <c r="L19" s="77"/>
      <c r="M19" s="77"/>
      <c r="N19" s="77"/>
      <c r="O19" s="77"/>
      <c r="P19" s="77"/>
    </row>
    <row r="20" spans="1:16" x14ac:dyDescent="0.2">
      <c r="A20" s="2" t="s">
        <v>14</v>
      </c>
      <c r="B20" s="2"/>
      <c r="C20" s="2"/>
      <c r="D20" s="2"/>
      <c r="E20" s="3"/>
      <c r="F20" s="13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">
      <c r="A21" s="2" t="s">
        <v>15</v>
      </c>
      <c r="B21" s="2"/>
      <c r="C21" s="2"/>
      <c r="D21" s="2"/>
      <c r="E21" s="3"/>
      <c r="F21" s="13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2">
      <c r="A22" s="2" t="s">
        <v>16</v>
      </c>
      <c r="B22" s="2"/>
      <c r="C22" s="2"/>
      <c r="D22" s="2"/>
      <c r="E22" s="3"/>
      <c r="F22" s="13"/>
      <c r="H22" s="75"/>
      <c r="I22" s="75"/>
      <c r="J22" s="75"/>
      <c r="K22" s="75"/>
      <c r="L22" s="75"/>
      <c r="M22" s="75"/>
      <c r="N22" s="75"/>
      <c r="O22" s="75"/>
      <c r="P22" s="75"/>
    </row>
    <row r="23" spans="1:16" x14ac:dyDescent="0.2">
      <c r="A23" s="14" t="s">
        <v>17</v>
      </c>
      <c r="B23" s="14"/>
      <c r="C23" s="14"/>
      <c r="D23" s="14"/>
      <c r="E23" s="15"/>
      <c r="F23" s="8">
        <f>SUM(F19:F22)</f>
        <v>0</v>
      </c>
      <c r="H23" s="75"/>
      <c r="I23" s="75"/>
      <c r="J23" s="75"/>
      <c r="K23" s="75"/>
      <c r="L23" s="75"/>
      <c r="M23" s="75"/>
      <c r="N23" s="75"/>
      <c r="O23" s="75"/>
      <c r="P23" s="75"/>
    </row>
    <row r="24" spans="1:16" x14ac:dyDescent="0.2">
      <c r="A24" s="2"/>
      <c r="B24" s="2"/>
      <c r="C24" s="2"/>
      <c r="D24" s="2"/>
      <c r="E24" s="3"/>
      <c r="F24" s="11"/>
    </row>
    <row r="25" spans="1:16" x14ac:dyDescent="0.2">
      <c r="A25" s="2" t="s">
        <v>18</v>
      </c>
      <c r="B25" s="2"/>
      <c r="C25" s="2"/>
      <c r="D25" s="2"/>
      <c r="E25" s="3"/>
      <c r="F25" s="11"/>
    </row>
    <row r="26" spans="1:16" x14ac:dyDescent="0.2">
      <c r="A26" s="2" t="s">
        <v>86</v>
      </c>
      <c r="B26" s="2"/>
      <c r="C26" s="2"/>
      <c r="D26" s="2"/>
      <c r="E26" s="3"/>
      <c r="F26" s="13"/>
      <c r="H26" s="16" t="s">
        <v>19</v>
      </c>
    </row>
    <row r="27" spans="1:16" x14ac:dyDescent="0.2">
      <c r="A27" s="2" t="s">
        <v>87</v>
      </c>
      <c r="B27" s="2"/>
      <c r="C27" s="2"/>
      <c r="D27" s="2"/>
      <c r="E27" s="3"/>
      <c r="F27" s="13"/>
      <c r="H27" s="77"/>
      <c r="I27" s="77"/>
      <c r="J27" s="77"/>
      <c r="K27" s="77"/>
      <c r="L27" s="77"/>
      <c r="M27" s="77"/>
      <c r="N27" s="77"/>
      <c r="O27" s="77"/>
      <c r="P27" s="77"/>
    </row>
    <row r="28" spans="1:16" x14ac:dyDescent="0.2">
      <c r="A28" s="2" t="s">
        <v>88</v>
      </c>
      <c r="B28" s="2"/>
      <c r="C28" s="2"/>
      <c r="D28" s="2"/>
      <c r="E28" s="3"/>
      <c r="F28" s="13"/>
      <c r="H28" s="75"/>
      <c r="I28" s="75"/>
      <c r="J28" s="75"/>
      <c r="K28" s="75"/>
      <c r="L28" s="75"/>
      <c r="M28" s="75"/>
      <c r="N28" s="75"/>
      <c r="O28" s="75"/>
      <c r="P28" s="75"/>
    </row>
    <row r="29" spans="1:16" x14ac:dyDescent="0.2">
      <c r="A29" s="2" t="s">
        <v>20</v>
      </c>
      <c r="B29" s="2"/>
      <c r="C29" s="2"/>
      <c r="D29" s="2"/>
      <c r="E29" s="3"/>
      <c r="F29" s="13"/>
      <c r="H29" s="75"/>
      <c r="I29" s="75"/>
      <c r="J29" s="75"/>
      <c r="K29" s="75"/>
      <c r="L29" s="75"/>
      <c r="M29" s="75"/>
      <c r="N29" s="75"/>
      <c r="O29" s="75"/>
      <c r="P29" s="75"/>
    </row>
    <row r="30" spans="1:16" x14ac:dyDescent="0.2">
      <c r="A30" s="2" t="s">
        <v>21</v>
      </c>
      <c r="B30" s="2"/>
      <c r="C30" s="2"/>
      <c r="D30" s="2"/>
      <c r="E30" s="3"/>
      <c r="F30" s="13"/>
      <c r="H30" s="75"/>
      <c r="I30" s="75"/>
      <c r="J30" s="75"/>
      <c r="K30" s="75"/>
      <c r="L30" s="75"/>
      <c r="M30" s="75"/>
      <c r="N30" s="75"/>
      <c r="O30" s="75"/>
      <c r="P30" s="75"/>
    </row>
    <row r="31" spans="1:16" x14ac:dyDescent="0.2">
      <c r="A31" s="2" t="s">
        <v>22</v>
      </c>
      <c r="B31" s="2"/>
      <c r="C31" s="2"/>
      <c r="D31" s="2"/>
      <c r="E31" s="3"/>
      <c r="F31" s="13"/>
      <c r="H31" s="75"/>
      <c r="I31" s="75"/>
      <c r="J31" s="75"/>
      <c r="K31" s="75"/>
      <c r="L31" s="75"/>
      <c r="M31" s="75"/>
      <c r="N31" s="75"/>
      <c r="O31" s="75"/>
      <c r="P31" s="75"/>
    </row>
    <row r="32" spans="1:16" x14ac:dyDescent="0.2">
      <c r="A32" s="14" t="s">
        <v>23</v>
      </c>
      <c r="B32" s="14"/>
      <c r="C32" s="14"/>
      <c r="D32" s="14"/>
      <c r="E32" s="15"/>
      <c r="F32" s="8">
        <f>SUM(F24:F31)</f>
        <v>0</v>
      </c>
      <c r="H32" s="75"/>
      <c r="I32" s="75"/>
      <c r="J32" s="75"/>
      <c r="K32" s="75"/>
      <c r="L32" s="75"/>
      <c r="M32" s="75"/>
      <c r="N32" s="75"/>
      <c r="O32" s="75"/>
      <c r="P32" s="75"/>
    </row>
    <row r="33" spans="1:16" x14ac:dyDescent="0.2">
      <c r="A33" s="2"/>
      <c r="B33" s="2"/>
      <c r="C33" s="2"/>
      <c r="D33" s="2"/>
      <c r="E33" s="3"/>
      <c r="F33" s="11"/>
    </row>
    <row r="34" spans="1:16" x14ac:dyDescent="0.2">
      <c r="A34" s="2" t="s">
        <v>79</v>
      </c>
      <c r="B34" s="2"/>
      <c r="C34" s="2"/>
      <c r="D34" s="2"/>
      <c r="E34" s="3"/>
      <c r="F34" s="11"/>
      <c r="H34" s="16" t="s">
        <v>24</v>
      </c>
    </row>
    <row r="35" spans="1:16" x14ac:dyDescent="0.2">
      <c r="A35" s="2" t="s">
        <v>25</v>
      </c>
      <c r="B35" s="2"/>
      <c r="C35" s="2"/>
      <c r="D35" s="2"/>
      <c r="E35" s="3"/>
      <c r="F35" s="13"/>
      <c r="H35" s="77"/>
      <c r="I35" s="77"/>
      <c r="J35" s="77"/>
      <c r="K35" s="77"/>
      <c r="L35" s="77"/>
      <c r="M35" s="77"/>
      <c r="N35" s="77"/>
      <c r="O35" s="77"/>
      <c r="P35" s="77"/>
    </row>
    <row r="36" spans="1:16" x14ac:dyDescent="0.2">
      <c r="A36" s="2" t="s">
        <v>26</v>
      </c>
      <c r="B36" s="2"/>
      <c r="C36" s="2"/>
      <c r="D36" s="2"/>
      <c r="E36" s="3"/>
      <c r="F36" s="13"/>
      <c r="H36" s="75"/>
      <c r="I36" s="75"/>
      <c r="J36" s="75"/>
      <c r="K36" s="75"/>
      <c r="L36" s="75"/>
      <c r="M36" s="75"/>
      <c r="N36" s="75"/>
      <c r="O36" s="75"/>
      <c r="P36" s="75"/>
    </row>
    <row r="37" spans="1:16" x14ac:dyDescent="0.2">
      <c r="A37" s="2" t="s">
        <v>27</v>
      </c>
      <c r="B37" s="2"/>
      <c r="C37" s="2"/>
      <c r="D37" s="2"/>
      <c r="E37" s="3"/>
      <c r="F37" s="13"/>
      <c r="H37" s="75"/>
      <c r="I37" s="75"/>
      <c r="J37" s="75"/>
      <c r="K37" s="75"/>
      <c r="L37" s="75"/>
      <c r="M37" s="75"/>
      <c r="N37" s="75"/>
      <c r="O37" s="75"/>
      <c r="P37" s="75"/>
    </row>
    <row r="38" spans="1:16" x14ac:dyDescent="0.2">
      <c r="A38" s="2" t="s">
        <v>28</v>
      </c>
      <c r="B38" s="2"/>
      <c r="C38" s="2"/>
      <c r="D38" s="2"/>
      <c r="E38" s="3"/>
      <c r="F38" s="13"/>
      <c r="H38" s="75"/>
      <c r="I38" s="75"/>
      <c r="J38" s="75"/>
      <c r="K38" s="75"/>
      <c r="L38" s="75"/>
      <c r="M38" s="75"/>
      <c r="N38" s="75"/>
      <c r="O38" s="75"/>
      <c r="P38" s="75"/>
    </row>
    <row r="39" spans="1:16" x14ac:dyDescent="0.2">
      <c r="A39" s="2" t="s">
        <v>29</v>
      </c>
      <c r="B39" s="2"/>
      <c r="C39" s="2"/>
      <c r="D39" s="2"/>
      <c r="E39" s="3"/>
      <c r="F39" s="13"/>
      <c r="H39" s="75"/>
      <c r="I39" s="75"/>
      <c r="J39" s="75"/>
      <c r="K39" s="75"/>
      <c r="L39" s="75"/>
      <c r="M39" s="75"/>
      <c r="N39" s="75"/>
      <c r="O39" s="75"/>
      <c r="P39" s="75"/>
    </row>
    <row r="40" spans="1:16" x14ac:dyDescent="0.2">
      <c r="A40" s="2" t="s">
        <v>30</v>
      </c>
      <c r="B40" s="2"/>
      <c r="C40" s="2"/>
      <c r="D40" s="2"/>
      <c r="E40" s="3"/>
      <c r="F40" s="13"/>
      <c r="H40" s="75"/>
      <c r="I40" s="75"/>
      <c r="J40" s="75"/>
      <c r="K40" s="75"/>
      <c r="L40" s="75"/>
      <c r="M40" s="75"/>
      <c r="N40" s="75"/>
      <c r="O40" s="75"/>
      <c r="P40" s="75"/>
    </row>
    <row r="41" spans="1:16" x14ac:dyDescent="0.2">
      <c r="A41" s="14" t="s">
        <v>31</v>
      </c>
      <c r="B41" s="14"/>
      <c r="C41" s="14"/>
      <c r="D41" s="14"/>
      <c r="E41" s="15"/>
      <c r="F41" s="8">
        <f>SUM(F35:F40)</f>
        <v>0</v>
      </c>
      <c r="H41" s="75"/>
      <c r="I41" s="75"/>
      <c r="J41" s="75"/>
      <c r="K41" s="75"/>
      <c r="L41" s="75"/>
      <c r="M41" s="75"/>
      <c r="N41" s="75"/>
      <c r="O41" s="75"/>
      <c r="P41" s="75"/>
    </row>
    <row r="42" spans="1:16" x14ac:dyDescent="0.2">
      <c r="A42" s="2"/>
      <c r="B42" s="2"/>
      <c r="C42" s="2"/>
      <c r="D42" s="2"/>
      <c r="E42" s="3"/>
      <c r="F42" s="11"/>
    </row>
    <row r="43" spans="1:16" x14ac:dyDescent="0.2">
      <c r="A43" s="2" t="s">
        <v>32</v>
      </c>
      <c r="B43" s="2"/>
      <c r="C43" s="2"/>
      <c r="D43" s="2"/>
      <c r="E43" s="3"/>
      <c r="F43" s="11"/>
      <c r="H43" s="16" t="s">
        <v>33</v>
      </c>
    </row>
    <row r="44" spans="1:16" x14ac:dyDescent="0.2">
      <c r="A44" s="2" t="s">
        <v>34</v>
      </c>
      <c r="B44" s="2"/>
      <c r="C44" s="2"/>
      <c r="D44" s="2"/>
      <c r="E44" s="3"/>
      <c r="F44" s="13"/>
      <c r="H44" s="77"/>
      <c r="I44" s="77"/>
      <c r="J44" s="77"/>
      <c r="K44" s="77"/>
      <c r="L44" s="77"/>
      <c r="M44" s="77"/>
      <c r="N44" s="77"/>
      <c r="O44" s="77"/>
      <c r="P44" s="77"/>
    </row>
    <row r="45" spans="1:16" x14ac:dyDescent="0.2">
      <c r="A45" s="2" t="s">
        <v>35</v>
      </c>
      <c r="B45" s="2"/>
      <c r="C45" s="2"/>
      <c r="D45" s="2"/>
      <c r="E45" s="3"/>
      <c r="F45" s="13"/>
      <c r="H45" s="75"/>
      <c r="I45" s="75"/>
      <c r="J45" s="75"/>
      <c r="K45" s="75"/>
      <c r="L45" s="75"/>
      <c r="M45" s="75"/>
      <c r="N45" s="75"/>
      <c r="O45" s="75"/>
      <c r="P45" s="75"/>
    </row>
    <row r="46" spans="1:16" x14ac:dyDescent="0.2">
      <c r="A46" s="2" t="s">
        <v>36</v>
      </c>
      <c r="B46" s="2"/>
      <c r="C46" s="2"/>
      <c r="D46" s="2"/>
      <c r="E46" s="3"/>
      <c r="F46" s="13"/>
      <c r="H46" s="75"/>
      <c r="I46" s="75"/>
      <c r="J46" s="75"/>
      <c r="K46" s="75"/>
      <c r="L46" s="75"/>
      <c r="M46" s="75"/>
      <c r="N46" s="75"/>
      <c r="O46" s="75"/>
      <c r="P46" s="75"/>
    </row>
    <row r="47" spans="1:16" x14ac:dyDescent="0.2">
      <c r="A47" s="2" t="s">
        <v>37</v>
      </c>
      <c r="B47" s="2"/>
      <c r="C47" s="2"/>
      <c r="D47" s="2"/>
      <c r="E47" s="3"/>
      <c r="F47" s="13"/>
      <c r="H47" s="75"/>
      <c r="I47" s="75"/>
      <c r="J47" s="75"/>
      <c r="K47" s="75"/>
      <c r="L47" s="75"/>
      <c r="M47" s="75"/>
      <c r="N47" s="75"/>
      <c r="O47" s="75"/>
      <c r="P47" s="75"/>
    </row>
    <row r="48" spans="1:16" x14ac:dyDescent="0.2">
      <c r="A48" s="17" t="s">
        <v>38</v>
      </c>
      <c r="B48" s="2"/>
      <c r="C48" s="2"/>
      <c r="D48" s="2"/>
      <c r="E48" s="3"/>
      <c r="F48" s="13"/>
      <c r="H48" s="75"/>
      <c r="I48" s="75"/>
      <c r="J48" s="75"/>
      <c r="K48" s="75"/>
      <c r="L48" s="75"/>
      <c r="M48" s="75"/>
      <c r="N48" s="75"/>
      <c r="O48" s="75"/>
      <c r="P48" s="75"/>
    </row>
    <row r="49" spans="1:16" x14ac:dyDescent="0.2">
      <c r="A49" s="2" t="s">
        <v>39</v>
      </c>
      <c r="B49" s="2"/>
      <c r="C49" s="2"/>
      <c r="D49" s="2"/>
      <c r="E49" s="3"/>
      <c r="F49" s="13"/>
      <c r="H49" s="75"/>
      <c r="I49" s="75"/>
      <c r="J49" s="75"/>
      <c r="K49" s="75"/>
      <c r="L49" s="75"/>
      <c r="M49" s="75"/>
      <c r="N49" s="75"/>
      <c r="O49" s="75"/>
      <c r="P49" s="75"/>
    </row>
    <row r="50" spans="1:16" x14ac:dyDescent="0.2">
      <c r="A50" s="2" t="s">
        <v>40</v>
      </c>
      <c r="B50" s="2"/>
      <c r="C50" s="2"/>
      <c r="D50" s="2"/>
      <c r="E50" s="3"/>
      <c r="F50" s="13"/>
      <c r="H50" s="75"/>
      <c r="I50" s="75"/>
      <c r="J50" s="75"/>
      <c r="K50" s="75"/>
      <c r="L50" s="75"/>
      <c r="M50" s="75"/>
      <c r="N50" s="75"/>
      <c r="O50" s="75"/>
      <c r="P50" s="75"/>
    </row>
    <row r="51" spans="1:16" x14ac:dyDescent="0.2">
      <c r="A51" s="2" t="s">
        <v>41</v>
      </c>
      <c r="B51" s="2"/>
      <c r="C51" s="2"/>
      <c r="D51" s="2"/>
      <c r="E51" s="3"/>
      <c r="F51" s="13"/>
      <c r="H51" s="75"/>
      <c r="I51" s="75"/>
      <c r="J51" s="75"/>
      <c r="K51" s="75"/>
      <c r="L51" s="75"/>
      <c r="M51" s="75"/>
      <c r="N51" s="75"/>
      <c r="O51" s="75"/>
      <c r="P51" s="75"/>
    </row>
    <row r="52" spans="1:16" x14ac:dyDescent="0.2">
      <c r="A52" s="2" t="s">
        <v>42</v>
      </c>
      <c r="B52" s="2"/>
      <c r="C52" s="2"/>
      <c r="D52" s="2"/>
      <c r="E52" s="3"/>
      <c r="F52" s="13"/>
      <c r="H52" s="75"/>
      <c r="I52" s="75"/>
      <c r="J52" s="75"/>
      <c r="K52" s="75"/>
      <c r="L52" s="75"/>
      <c r="M52" s="75"/>
      <c r="N52" s="75"/>
      <c r="O52" s="75"/>
      <c r="P52" s="75"/>
    </row>
    <row r="53" spans="1:16" x14ac:dyDescent="0.2">
      <c r="A53" s="14" t="s">
        <v>47</v>
      </c>
      <c r="B53" s="14"/>
      <c r="C53" s="14"/>
      <c r="D53" s="14"/>
      <c r="E53" s="15"/>
      <c r="F53" s="8">
        <f>SUM(F44:F52)</f>
        <v>0</v>
      </c>
      <c r="H53" s="75"/>
      <c r="I53" s="75"/>
      <c r="J53" s="75"/>
      <c r="K53" s="75"/>
      <c r="L53" s="75"/>
      <c r="M53" s="75"/>
      <c r="N53" s="75"/>
      <c r="O53" s="75"/>
      <c r="P53" s="75"/>
    </row>
    <row r="54" spans="1:16" x14ac:dyDescent="0.2">
      <c r="A54" s="2"/>
      <c r="B54" s="2"/>
      <c r="C54" s="2"/>
      <c r="D54" s="2"/>
      <c r="E54" s="3"/>
      <c r="F54" s="11"/>
    </row>
    <row r="55" spans="1:16" x14ac:dyDescent="0.2">
      <c r="A55" s="14" t="s">
        <v>43</v>
      </c>
      <c r="B55" s="14"/>
      <c r="C55" s="14"/>
      <c r="D55" s="14"/>
      <c r="E55" s="15"/>
      <c r="F55" s="8">
        <f>F53+F41+F32+F23+F16</f>
        <v>0</v>
      </c>
      <c r="H55" s="16" t="s">
        <v>44</v>
      </c>
    </row>
    <row r="56" spans="1:16" x14ac:dyDescent="0.2">
      <c r="A56" s="2"/>
      <c r="B56" s="2"/>
      <c r="C56" s="2"/>
      <c r="D56" s="2"/>
      <c r="E56" s="3"/>
      <c r="F56" s="11"/>
      <c r="H56" s="77"/>
      <c r="I56" s="77"/>
      <c r="J56" s="77"/>
      <c r="K56" s="77"/>
      <c r="L56" s="77"/>
      <c r="M56" s="77"/>
      <c r="N56" s="77"/>
      <c r="O56" s="77"/>
      <c r="P56" s="77"/>
    </row>
    <row r="57" spans="1:16" x14ac:dyDescent="0.2">
      <c r="A57" s="5" t="s">
        <v>45</v>
      </c>
      <c r="B57" s="5"/>
      <c r="C57" s="5"/>
      <c r="D57" s="5"/>
      <c r="E57" s="6"/>
      <c r="F57" s="18"/>
      <c r="H57" s="77"/>
      <c r="I57" s="77"/>
      <c r="J57" s="77"/>
      <c r="K57" s="77"/>
      <c r="L57" s="77"/>
      <c r="M57" s="77"/>
      <c r="N57" s="77"/>
      <c r="O57" s="77"/>
      <c r="P57" s="77"/>
    </row>
    <row r="58" spans="1:16" x14ac:dyDescent="0.2">
      <c r="A58" s="2"/>
      <c r="B58" s="2"/>
      <c r="C58" s="2"/>
      <c r="D58" s="2"/>
      <c r="E58" s="3"/>
      <c r="F58" s="11"/>
      <c r="H58" s="75"/>
      <c r="I58" s="75"/>
      <c r="J58" s="75"/>
      <c r="K58" s="75"/>
      <c r="L58" s="75"/>
      <c r="M58" s="75"/>
      <c r="N58" s="75"/>
      <c r="O58" s="75"/>
      <c r="P58" s="75"/>
    </row>
    <row r="59" spans="1:16" x14ac:dyDescent="0.2">
      <c r="A59" s="19" t="s">
        <v>46</v>
      </c>
      <c r="B59" s="14"/>
      <c r="C59" s="14"/>
      <c r="D59" s="14"/>
      <c r="E59" s="15"/>
      <c r="F59" s="8">
        <f>SUM(F55,F57)</f>
        <v>0</v>
      </c>
      <c r="H59" s="75"/>
      <c r="I59" s="75"/>
      <c r="J59" s="75"/>
      <c r="K59" s="75"/>
      <c r="L59" s="75"/>
      <c r="M59" s="75"/>
      <c r="N59" s="75"/>
      <c r="O59" s="75"/>
      <c r="P59" s="75"/>
    </row>
    <row r="60" spans="1:16" x14ac:dyDescent="0.2">
      <c r="A60" s="20"/>
      <c r="B60" s="21"/>
      <c r="C60" s="21"/>
      <c r="D60" s="22"/>
      <c r="E60" s="23"/>
      <c r="F60" s="23"/>
      <c r="H60" s="76"/>
      <c r="I60" s="76"/>
      <c r="J60" s="76"/>
      <c r="K60" s="76"/>
      <c r="L60" s="76"/>
      <c r="M60" s="76"/>
      <c r="N60" s="76"/>
      <c r="O60" s="76"/>
      <c r="P60" s="66"/>
    </row>
    <row r="61" spans="1:16" x14ac:dyDescent="0.2">
      <c r="A61" s="24"/>
      <c r="B61" s="24"/>
      <c r="C61" s="24"/>
      <c r="D61" s="3"/>
      <c r="E61" s="3"/>
      <c r="F61" s="3"/>
    </row>
  </sheetData>
  <mergeCells count="54">
    <mergeCell ref="G1:O1"/>
    <mergeCell ref="A2:B2"/>
    <mergeCell ref="A3:B3"/>
    <mergeCell ref="C3:D3"/>
    <mergeCell ref="J3:L3"/>
    <mergeCell ref="A1:F1"/>
    <mergeCell ref="A4:B4"/>
    <mergeCell ref="C4:D4"/>
    <mergeCell ref="J4:L4"/>
    <mergeCell ref="C5:D5"/>
    <mergeCell ref="A5:B5"/>
    <mergeCell ref="H14:P14"/>
    <mergeCell ref="H5:I5"/>
    <mergeCell ref="J5:L5"/>
    <mergeCell ref="H9:P9"/>
    <mergeCell ref="H10:P10"/>
    <mergeCell ref="H11:P11"/>
    <mergeCell ref="H12:P12"/>
    <mergeCell ref="H13:P13"/>
    <mergeCell ref="H44:P44"/>
    <mergeCell ref="H31:P31"/>
    <mergeCell ref="H15:P15"/>
    <mergeCell ref="H16:P16"/>
    <mergeCell ref="H19:P19"/>
    <mergeCell ref="H20:P20"/>
    <mergeCell ref="H21:P21"/>
    <mergeCell ref="H22:P22"/>
    <mergeCell ref="H23:P23"/>
    <mergeCell ref="H27:P27"/>
    <mergeCell ref="H28:P28"/>
    <mergeCell ref="H30:P30"/>
    <mergeCell ref="H29:P29"/>
    <mergeCell ref="H40:P40"/>
    <mergeCell ref="H41:P41"/>
    <mergeCell ref="H32:P32"/>
    <mergeCell ref="H35:P35"/>
    <mergeCell ref="H36:P36"/>
    <mergeCell ref="H37:P37"/>
    <mergeCell ref="H38:P38"/>
    <mergeCell ref="H39:P39"/>
    <mergeCell ref="H60:O60"/>
    <mergeCell ref="H53:P53"/>
    <mergeCell ref="H56:P56"/>
    <mergeCell ref="H57:P57"/>
    <mergeCell ref="H58:P58"/>
    <mergeCell ref="H59:P59"/>
    <mergeCell ref="H50:P50"/>
    <mergeCell ref="H51:P51"/>
    <mergeCell ref="H52:P52"/>
    <mergeCell ref="H45:P45"/>
    <mergeCell ref="H46:P46"/>
    <mergeCell ref="H47:P47"/>
    <mergeCell ref="H49:P49"/>
    <mergeCell ref="H48:P48"/>
  </mergeCells>
  <phoneticPr fontId="13" type="noConversion"/>
  <printOptions horizontalCentered="1"/>
  <pageMargins left="0.75" right="0.75" top="1" bottom="1" header="0.5" footer="0.5"/>
  <pageSetup scale="83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AB4D-69D2-4CF9-8468-28DB801FB00B}">
  <sheetPr>
    <pageSetUpPr fitToPage="1"/>
  </sheetPr>
  <dimension ref="A1:I54"/>
  <sheetViews>
    <sheetView zoomScaleNormal="100" workbookViewId="0">
      <selection activeCell="B1" sqref="B1"/>
    </sheetView>
  </sheetViews>
  <sheetFormatPr defaultColWidth="12.5703125" defaultRowHeight="15" x14ac:dyDescent="0.2"/>
  <cols>
    <col min="1" max="3" width="28.28515625" style="28" customWidth="1"/>
    <col min="4" max="4" width="10.7109375" style="63" customWidth="1"/>
    <col min="5" max="5" width="15.7109375" style="63" customWidth="1"/>
    <col min="6" max="7" width="10.7109375" style="63" customWidth="1"/>
    <col min="8" max="8" width="15.7109375" style="64" customWidth="1"/>
    <col min="9" max="9" width="10.7109375" style="63" customWidth="1"/>
    <col min="10" max="16384" width="12.5703125" style="28"/>
  </cols>
  <sheetData>
    <row r="1" spans="1:9" x14ac:dyDescent="0.2">
      <c r="A1" s="67" t="s">
        <v>0</v>
      </c>
      <c r="B1" s="67"/>
      <c r="C1" s="80"/>
      <c r="D1" s="80"/>
      <c r="E1" s="68"/>
      <c r="F1" s="26"/>
      <c r="G1" s="26"/>
      <c r="H1" s="27"/>
      <c r="I1" s="26"/>
    </row>
    <row r="2" spans="1:9" x14ac:dyDescent="0.2">
      <c r="A2" s="67" t="s">
        <v>1</v>
      </c>
      <c r="B2" s="67" t="s">
        <v>96</v>
      </c>
      <c r="C2" s="80"/>
      <c r="D2" s="80"/>
      <c r="E2" s="68"/>
      <c r="F2" s="26"/>
      <c r="G2" s="26"/>
      <c r="H2" s="27"/>
      <c r="I2" s="26"/>
    </row>
    <row r="3" spans="1:9" x14ac:dyDescent="0.2">
      <c r="A3" s="67" t="s">
        <v>48</v>
      </c>
      <c r="B3" s="67"/>
      <c r="C3" s="81"/>
      <c r="D3" s="81"/>
      <c r="E3" s="65"/>
      <c r="F3" s="26"/>
      <c r="G3" s="26"/>
      <c r="H3" s="27"/>
      <c r="I3" s="26"/>
    </row>
    <row r="4" spans="1:9" ht="15" customHeight="1" x14ac:dyDescent="0.25">
      <c r="A4" s="90" t="s">
        <v>90</v>
      </c>
      <c r="B4" s="90"/>
      <c r="C4" s="90"/>
      <c r="D4" s="90"/>
      <c r="E4" s="90"/>
      <c r="F4" s="90"/>
      <c r="G4" s="90"/>
      <c r="H4" s="90"/>
      <c r="I4" s="90"/>
    </row>
    <row r="5" spans="1:9" x14ac:dyDescent="0.2">
      <c r="A5" s="25"/>
      <c r="B5" s="25"/>
      <c r="C5" s="25"/>
      <c r="D5" s="26"/>
      <c r="E5" s="26"/>
      <c r="F5" s="26"/>
      <c r="G5" s="26"/>
      <c r="H5" s="27"/>
      <c r="I5" s="26"/>
    </row>
    <row r="6" spans="1:9" ht="15.75" x14ac:dyDescent="0.25">
      <c r="A6" s="29" t="s">
        <v>80</v>
      </c>
      <c r="B6" s="29"/>
      <c r="C6" s="30"/>
      <c r="D6" s="26"/>
      <c r="E6" s="26" t="s">
        <v>48</v>
      </c>
      <c r="F6" s="26"/>
      <c r="G6" s="26"/>
      <c r="H6" s="27"/>
      <c r="I6" s="26"/>
    </row>
    <row r="7" spans="1:9" x14ac:dyDescent="0.2">
      <c r="A7" s="25"/>
      <c r="B7" s="25"/>
      <c r="C7" s="25"/>
      <c r="D7" s="26"/>
      <c r="E7" s="31"/>
      <c r="F7" s="26" t="s">
        <v>48</v>
      </c>
      <c r="G7" s="26"/>
      <c r="H7" s="32"/>
      <c r="I7" s="31"/>
    </row>
    <row r="8" spans="1:9" ht="15.75" x14ac:dyDescent="0.25">
      <c r="A8" s="25"/>
      <c r="B8" s="25"/>
      <c r="C8" s="25"/>
      <c r="D8" s="85" t="s">
        <v>49</v>
      </c>
      <c r="E8" s="86"/>
      <c r="F8" s="86"/>
      <c r="G8" s="87" t="s">
        <v>50</v>
      </c>
      <c r="H8" s="88"/>
      <c r="I8" s="89"/>
    </row>
    <row r="9" spans="1:9" ht="31.5" x14ac:dyDescent="0.25">
      <c r="A9" s="33" t="s">
        <v>51</v>
      </c>
      <c r="B9" s="33" t="s">
        <v>82</v>
      </c>
      <c r="C9" s="74" t="s">
        <v>83</v>
      </c>
      <c r="D9" s="71" t="s">
        <v>52</v>
      </c>
      <c r="E9" s="70" t="s">
        <v>53</v>
      </c>
      <c r="F9" s="70" t="s">
        <v>84</v>
      </c>
      <c r="G9" s="72" t="s">
        <v>52</v>
      </c>
      <c r="H9" s="73" t="s">
        <v>53</v>
      </c>
      <c r="I9" s="69" t="s">
        <v>85</v>
      </c>
    </row>
    <row r="10" spans="1:9" x14ac:dyDescent="0.2">
      <c r="A10" s="34"/>
      <c r="B10" s="34"/>
      <c r="C10" s="34"/>
      <c r="D10" s="35"/>
      <c r="E10" s="36"/>
      <c r="F10" s="36"/>
      <c r="G10" s="35"/>
      <c r="H10" s="37"/>
      <c r="I10" s="36"/>
    </row>
    <row r="11" spans="1:9" ht="15.75" x14ac:dyDescent="0.25">
      <c r="A11" s="38" t="s">
        <v>54</v>
      </c>
      <c r="B11" s="38"/>
      <c r="C11" s="34"/>
      <c r="D11" s="39"/>
      <c r="E11" s="40"/>
      <c r="F11" s="40"/>
      <c r="G11" s="39"/>
      <c r="H11" s="41"/>
      <c r="I11" s="40"/>
    </row>
    <row r="12" spans="1:9" x14ac:dyDescent="0.2">
      <c r="A12" s="42" t="s">
        <v>55</v>
      </c>
      <c r="B12" s="42"/>
      <c r="C12" s="42"/>
      <c r="D12" s="43"/>
      <c r="E12" s="44"/>
      <c r="F12" s="45"/>
      <c r="G12" s="43"/>
      <c r="H12" s="46"/>
      <c r="I12" s="45"/>
    </row>
    <row r="13" spans="1:9" x14ac:dyDescent="0.2">
      <c r="A13" s="42" t="s">
        <v>56</v>
      </c>
      <c r="B13" s="42"/>
      <c r="C13" s="42"/>
      <c r="D13" s="43"/>
      <c r="E13" s="44"/>
      <c r="F13" s="45"/>
      <c r="G13" s="43"/>
      <c r="H13" s="46"/>
      <c r="I13" s="45"/>
    </row>
    <row r="14" spans="1:9" x14ac:dyDescent="0.2">
      <c r="A14" s="42" t="s">
        <v>81</v>
      </c>
      <c r="B14" s="42"/>
      <c r="C14" s="42"/>
      <c r="D14" s="43"/>
      <c r="E14" s="44"/>
      <c r="F14" s="45"/>
      <c r="G14" s="43"/>
      <c r="H14" s="46"/>
      <c r="I14" s="45"/>
    </row>
    <row r="15" spans="1:9" x14ac:dyDescent="0.2">
      <c r="A15" s="42" t="s">
        <v>57</v>
      </c>
      <c r="B15" s="42"/>
      <c r="C15" s="42"/>
      <c r="D15" s="43"/>
      <c r="E15" s="44"/>
      <c r="F15" s="45"/>
      <c r="G15" s="43"/>
      <c r="H15" s="46"/>
      <c r="I15" s="45"/>
    </row>
    <row r="16" spans="1:9" x14ac:dyDescent="0.2">
      <c r="A16" s="42" t="s">
        <v>58</v>
      </c>
      <c r="B16" s="42"/>
      <c r="C16" s="42"/>
      <c r="D16" s="43"/>
      <c r="E16" s="44"/>
      <c r="F16" s="45"/>
      <c r="G16" s="43"/>
      <c r="H16" s="46"/>
      <c r="I16" s="45"/>
    </row>
    <row r="17" spans="1:9" x14ac:dyDescent="0.2">
      <c r="A17" s="42" t="s">
        <v>59</v>
      </c>
      <c r="B17" s="42"/>
      <c r="C17" s="42"/>
      <c r="D17" s="43"/>
      <c r="E17" s="44"/>
      <c r="F17" s="45"/>
      <c r="G17" s="43"/>
      <c r="H17" s="46"/>
      <c r="I17" s="45"/>
    </row>
    <row r="18" spans="1:9" x14ac:dyDescent="0.2">
      <c r="A18" s="42" t="s">
        <v>60</v>
      </c>
      <c r="B18" s="42"/>
      <c r="C18" s="42"/>
      <c r="D18" s="43"/>
      <c r="E18" s="44"/>
      <c r="F18" s="45"/>
      <c r="G18" s="43"/>
      <c r="H18" s="46"/>
      <c r="I18" s="45"/>
    </row>
    <row r="19" spans="1:9" x14ac:dyDescent="0.2">
      <c r="A19" s="42" t="s">
        <v>61</v>
      </c>
      <c r="B19" s="42"/>
      <c r="C19" s="42"/>
      <c r="D19" s="43"/>
      <c r="E19" s="44"/>
      <c r="F19" s="45"/>
      <c r="G19" s="43"/>
      <c r="H19" s="46"/>
      <c r="I19" s="45"/>
    </row>
    <row r="20" spans="1:9" x14ac:dyDescent="0.2">
      <c r="A20" s="42" t="s">
        <v>62</v>
      </c>
      <c r="B20" s="42"/>
      <c r="C20" s="42"/>
      <c r="D20" s="43"/>
      <c r="E20" s="44"/>
      <c r="F20" s="45"/>
      <c r="G20" s="43"/>
      <c r="H20" s="46"/>
      <c r="I20" s="45"/>
    </row>
    <row r="21" spans="1:9" x14ac:dyDescent="0.2">
      <c r="A21" s="42" t="s">
        <v>63</v>
      </c>
      <c r="B21" s="42"/>
      <c r="C21" s="42"/>
      <c r="D21" s="43"/>
      <c r="E21" s="44"/>
      <c r="F21" s="45"/>
      <c r="G21" s="43"/>
      <c r="H21" s="46"/>
      <c r="I21" s="45"/>
    </row>
    <row r="22" spans="1:9" x14ac:dyDescent="0.2">
      <c r="A22" s="42" t="s">
        <v>64</v>
      </c>
      <c r="B22" s="42"/>
      <c r="C22" s="42"/>
      <c r="D22" s="43"/>
      <c r="E22" s="44"/>
      <c r="F22" s="45"/>
      <c r="G22" s="43"/>
      <c r="H22" s="46"/>
      <c r="I22" s="45"/>
    </row>
    <row r="23" spans="1:9" x14ac:dyDescent="0.2">
      <c r="A23" s="42" t="s">
        <v>65</v>
      </c>
      <c r="B23" s="42"/>
      <c r="C23" s="42"/>
      <c r="D23" s="43"/>
      <c r="E23" s="44"/>
      <c r="F23" s="45"/>
      <c r="G23" s="43"/>
      <c r="H23" s="46"/>
      <c r="I23" s="45"/>
    </row>
    <row r="24" spans="1:9" x14ac:dyDescent="0.2">
      <c r="A24" s="42" t="s">
        <v>66</v>
      </c>
      <c r="B24" s="42"/>
      <c r="C24" s="42"/>
      <c r="D24" s="43"/>
      <c r="E24" s="44"/>
      <c r="F24" s="45"/>
      <c r="G24" s="43"/>
      <c r="H24" s="46"/>
      <c r="I24" s="45"/>
    </row>
    <row r="25" spans="1:9" x14ac:dyDescent="0.2">
      <c r="A25" s="42" t="s">
        <v>67</v>
      </c>
      <c r="B25" s="42"/>
      <c r="C25" s="42"/>
      <c r="D25" s="43"/>
      <c r="E25" s="44"/>
      <c r="F25" s="45"/>
      <c r="G25" s="43"/>
      <c r="H25" s="46"/>
      <c r="I25" s="45"/>
    </row>
    <row r="26" spans="1:9" ht="15.75" x14ac:dyDescent="0.25">
      <c r="A26" s="47" t="s">
        <v>68</v>
      </c>
      <c r="B26" s="47"/>
      <c r="C26" s="48"/>
      <c r="D26" s="49">
        <f t="shared" ref="D26:I26" si="0">SUM(D12:D25)</f>
        <v>0</v>
      </c>
      <c r="E26" s="50">
        <f t="shared" si="0"/>
        <v>0</v>
      </c>
      <c r="F26" s="50">
        <f t="shared" si="0"/>
        <v>0</v>
      </c>
      <c r="G26" s="49">
        <f t="shared" si="0"/>
        <v>0</v>
      </c>
      <c r="H26" s="52">
        <f t="shared" si="0"/>
        <v>0</v>
      </c>
      <c r="I26" s="52">
        <f t="shared" si="0"/>
        <v>0</v>
      </c>
    </row>
    <row r="27" spans="1:9" x14ac:dyDescent="0.2">
      <c r="A27" s="48"/>
      <c r="B27" s="48"/>
      <c r="C27" s="48"/>
      <c r="D27" s="49"/>
      <c r="E27" s="51"/>
      <c r="F27" s="53" t="s">
        <v>69</v>
      </c>
      <c r="G27" s="49">
        <f>G26/40</f>
        <v>0</v>
      </c>
      <c r="H27" s="54"/>
      <c r="I27" s="51"/>
    </row>
    <row r="28" spans="1:9" x14ac:dyDescent="0.2">
      <c r="A28" s="48"/>
      <c r="B28" s="48"/>
      <c r="C28" s="48"/>
      <c r="D28" s="49"/>
      <c r="E28" s="51"/>
      <c r="F28" s="53"/>
      <c r="G28" s="49"/>
      <c r="H28" s="54"/>
      <c r="I28" s="51"/>
    </row>
    <row r="29" spans="1:9" x14ac:dyDescent="0.2">
      <c r="A29" s="48"/>
      <c r="B29" s="48"/>
      <c r="C29" s="48"/>
      <c r="D29" s="49"/>
      <c r="E29" s="51"/>
      <c r="F29" s="53"/>
      <c r="G29" s="49"/>
      <c r="H29" s="54"/>
      <c r="I29" s="51"/>
    </row>
    <row r="30" spans="1:9" ht="31.5" x14ac:dyDescent="0.25">
      <c r="A30" s="55" t="s">
        <v>70</v>
      </c>
      <c r="B30" s="33" t="s">
        <v>82</v>
      </c>
      <c r="C30" s="74" t="s">
        <v>83</v>
      </c>
      <c r="D30" s="39"/>
      <c r="E30" s="40"/>
      <c r="F30" s="40"/>
      <c r="G30" s="39"/>
      <c r="H30" s="41"/>
      <c r="I30" s="40"/>
    </row>
    <row r="31" spans="1:9" x14ac:dyDescent="0.2">
      <c r="A31" s="42" t="s">
        <v>55</v>
      </c>
      <c r="B31" s="42"/>
      <c r="C31" s="56"/>
      <c r="D31" s="43"/>
      <c r="E31" s="44"/>
      <c r="F31" s="45"/>
      <c r="G31" s="43"/>
      <c r="H31" s="46"/>
      <c r="I31" s="45"/>
    </row>
    <row r="32" spans="1:9" x14ac:dyDescent="0.2">
      <c r="A32" s="42" t="s">
        <v>56</v>
      </c>
      <c r="B32" s="42"/>
      <c r="C32" s="56"/>
      <c r="D32" s="43"/>
      <c r="E32" s="44"/>
      <c r="F32" s="45"/>
      <c r="G32" s="43"/>
      <c r="H32" s="46"/>
      <c r="I32" s="45"/>
    </row>
    <row r="33" spans="1:9" x14ac:dyDescent="0.2">
      <c r="A33" s="42" t="s">
        <v>81</v>
      </c>
      <c r="B33" s="42"/>
      <c r="C33" s="56"/>
      <c r="D33" s="43"/>
      <c r="E33" s="44"/>
      <c r="F33" s="45"/>
      <c r="G33" s="43"/>
      <c r="H33" s="46"/>
      <c r="I33" s="45"/>
    </row>
    <row r="34" spans="1:9" x14ac:dyDescent="0.2">
      <c r="A34" s="42" t="s">
        <v>57</v>
      </c>
      <c r="B34" s="42"/>
      <c r="C34" s="56"/>
      <c r="D34" s="43"/>
      <c r="E34" s="44"/>
      <c r="F34" s="45"/>
      <c r="G34" s="43"/>
      <c r="H34" s="46"/>
      <c r="I34" s="45"/>
    </row>
    <row r="35" spans="1:9" x14ac:dyDescent="0.2">
      <c r="A35" s="42" t="s">
        <v>58</v>
      </c>
      <c r="B35" s="42"/>
      <c r="C35" s="56"/>
      <c r="D35" s="43"/>
      <c r="E35" s="44"/>
      <c r="F35" s="45"/>
      <c r="G35" s="43"/>
      <c r="H35" s="46"/>
      <c r="I35" s="45"/>
    </row>
    <row r="36" spans="1:9" x14ac:dyDescent="0.2">
      <c r="A36" s="42" t="s">
        <v>59</v>
      </c>
      <c r="B36" s="42"/>
      <c r="C36" s="56"/>
      <c r="D36" s="43"/>
      <c r="E36" s="44"/>
      <c r="F36" s="45"/>
      <c r="G36" s="43"/>
      <c r="H36" s="46"/>
      <c r="I36" s="45"/>
    </row>
    <row r="37" spans="1:9" x14ac:dyDescent="0.2">
      <c r="A37" s="42" t="s">
        <v>60</v>
      </c>
      <c r="B37" s="42"/>
      <c r="C37" s="56"/>
      <c r="D37" s="43"/>
      <c r="E37" s="44"/>
      <c r="F37" s="45"/>
      <c r="G37" s="43"/>
      <c r="H37" s="46"/>
      <c r="I37" s="45"/>
    </row>
    <row r="38" spans="1:9" x14ac:dyDescent="0.2">
      <c r="A38" s="42" t="s">
        <v>61</v>
      </c>
      <c r="B38" s="42"/>
      <c r="C38" s="56"/>
      <c r="D38" s="43"/>
      <c r="E38" s="44"/>
      <c r="F38" s="45"/>
      <c r="G38" s="43"/>
      <c r="H38" s="46"/>
      <c r="I38" s="45"/>
    </row>
    <row r="39" spans="1:9" x14ac:dyDescent="0.2">
      <c r="A39" s="42" t="s">
        <v>62</v>
      </c>
      <c r="B39" s="42"/>
      <c r="C39" s="56"/>
      <c r="D39" s="43"/>
      <c r="E39" s="44"/>
      <c r="F39" s="45"/>
      <c r="G39" s="43"/>
      <c r="H39" s="46"/>
      <c r="I39" s="45"/>
    </row>
    <row r="40" spans="1:9" x14ac:dyDescent="0.2">
      <c r="A40" s="42" t="s">
        <v>63</v>
      </c>
      <c r="B40" s="42"/>
      <c r="C40" s="56"/>
      <c r="D40" s="43"/>
      <c r="E40" s="44"/>
      <c r="F40" s="45"/>
      <c r="G40" s="43"/>
      <c r="H40" s="46"/>
      <c r="I40" s="45"/>
    </row>
    <row r="41" spans="1:9" x14ac:dyDescent="0.2">
      <c r="A41" s="42" t="s">
        <v>64</v>
      </c>
      <c r="B41" s="42"/>
      <c r="C41" s="56"/>
      <c r="D41" s="43"/>
      <c r="E41" s="44"/>
      <c r="F41" s="45"/>
      <c r="G41" s="43"/>
      <c r="H41" s="46"/>
      <c r="I41" s="45"/>
    </row>
    <row r="42" spans="1:9" x14ac:dyDescent="0.2">
      <c r="A42" s="42" t="s">
        <v>65</v>
      </c>
      <c r="B42" s="42"/>
      <c r="C42" s="56"/>
      <c r="D42" s="43"/>
      <c r="E42" s="44"/>
      <c r="F42" s="45"/>
      <c r="G42" s="43"/>
      <c r="H42" s="46"/>
      <c r="I42" s="45"/>
    </row>
    <row r="43" spans="1:9" x14ac:dyDescent="0.2">
      <c r="A43" s="42" t="s">
        <v>66</v>
      </c>
      <c r="B43" s="42"/>
      <c r="C43" s="56"/>
      <c r="D43" s="43"/>
      <c r="E43" s="44"/>
      <c r="F43" s="45"/>
      <c r="G43" s="43"/>
      <c r="H43" s="46"/>
      <c r="I43" s="45"/>
    </row>
    <row r="44" spans="1:9" x14ac:dyDescent="0.2">
      <c r="A44" s="42" t="s">
        <v>67</v>
      </c>
      <c r="B44" s="42"/>
      <c r="C44" s="56"/>
      <c r="D44" s="43"/>
      <c r="E44" s="44"/>
      <c r="F44" s="45"/>
      <c r="G44" s="43"/>
      <c r="H44" s="46"/>
      <c r="I44" s="45"/>
    </row>
    <row r="45" spans="1:9" x14ac:dyDescent="0.2">
      <c r="A45" s="42" t="s">
        <v>71</v>
      </c>
      <c r="B45" s="42"/>
      <c r="C45" s="56"/>
      <c r="D45" s="43"/>
      <c r="E45" s="44"/>
      <c r="F45" s="45"/>
      <c r="G45" s="43"/>
      <c r="H45" s="46"/>
      <c r="I45" s="45"/>
    </row>
    <row r="46" spans="1:9" x14ac:dyDescent="0.2">
      <c r="A46" s="42" t="s">
        <v>72</v>
      </c>
      <c r="B46" s="42"/>
      <c r="C46" s="56"/>
      <c r="D46" s="43"/>
      <c r="E46" s="44"/>
      <c r="F46" s="45"/>
      <c r="G46" s="43"/>
      <c r="H46" s="46"/>
      <c r="I46" s="45"/>
    </row>
    <row r="47" spans="1:9" x14ac:dyDescent="0.2">
      <c r="A47" s="42" t="s">
        <v>73</v>
      </c>
      <c r="B47" s="42"/>
      <c r="C47" s="56"/>
      <c r="D47" s="43"/>
      <c r="E47" s="44"/>
      <c r="F47" s="45"/>
      <c r="G47" s="43"/>
      <c r="H47" s="46"/>
      <c r="I47" s="45"/>
    </row>
    <row r="48" spans="1:9" x14ac:dyDescent="0.2">
      <c r="A48" s="42" t="s">
        <v>74</v>
      </c>
      <c r="B48" s="42"/>
      <c r="C48" s="56"/>
      <c r="D48" s="43"/>
      <c r="E48" s="44"/>
      <c r="F48" s="45"/>
      <c r="G48" s="43"/>
      <c r="H48" s="46"/>
      <c r="I48" s="45"/>
    </row>
    <row r="49" spans="1:9" x14ac:dyDescent="0.2">
      <c r="A49" s="42" t="s">
        <v>75</v>
      </c>
      <c r="B49" s="42"/>
      <c r="C49" s="56"/>
      <c r="D49" s="43"/>
      <c r="E49" s="44"/>
      <c r="F49" s="45"/>
      <c r="G49" s="43"/>
      <c r="H49" s="46"/>
      <c r="I49" s="45"/>
    </row>
    <row r="50" spans="1:9" ht="15.75" x14ac:dyDescent="0.25">
      <c r="A50" s="47" t="s">
        <v>76</v>
      </c>
      <c r="B50" s="47"/>
      <c r="C50" s="48"/>
      <c r="D50" s="49">
        <f t="shared" ref="D50:I50" si="1">SUM(D31:D49)</f>
        <v>0</v>
      </c>
      <c r="E50" s="50">
        <f t="shared" si="1"/>
        <v>0</v>
      </c>
      <c r="F50" s="50">
        <f t="shared" si="1"/>
        <v>0</v>
      </c>
      <c r="G50" s="49">
        <f t="shared" si="1"/>
        <v>0</v>
      </c>
      <c r="H50" s="57">
        <f t="shared" si="1"/>
        <v>0</v>
      </c>
      <c r="I50" s="57">
        <f t="shared" si="1"/>
        <v>0</v>
      </c>
    </row>
    <row r="51" spans="1:9" ht="15.75" x14ac:dyDescent="0.25">
      <c r="A51" s="47"/>
      <c r="B51" s="47"/>
      <c r="C51" s="48"/>
      <c r="D51" s="49"/>
      <c r="E51" s="51"/>
      <c r="F51" s="53" t="s">
        <v>69</v>
      </c>
      <c r="G51" s="49">
        <f>G50/40</f>
        <v>0</v>
      </c>
      <c r="H51" s="54"/>
      <c r="I51" s="51"/>
    </row>
    <row r="52" spans="1:9" ht="15.75" x14ac:dyDescent="0.25">
      <c r="A52" s="47" t="s">
        <v>77</v>
      </c>
      <c r="B52" s="47"/>
      <c r="C52" s="47"/>
      <c r="D52" s="58">
        <f>D26+D50</f>
        <v>0</v>
      </c>
      <c r="E52" s="59">
        <f>E26+E50</f>
        <v>0</v>
      </c>
      <c r="F52" s="60" t="s">
        <v>69</v>
      </c>
      <c r="G52" s="58">
        <f>SUM(G51,G27)</f>
        <v>0</v>
      </c>
      <c r="H52" s="61">
        <f>SUM(H50,H26)</f>
        <v>0</v>
      </c>
      <c r="I52" s="62"/>
    </row>
    <row r="53" spans="1:9" x14ac:dyDescent="0.2">
      <c r="A53" s="25"/>
      <c r="B53" s="25"/>
      <c r="C53" s="25"/>
      <c r="D53" s="26"/>
      <c r="E53" s="26"/>
      <c r="F53" s="26"/>
      <c r="G53" s="26"/>
      <c r="H53" s="27"/>
      <c r="I53" s="26"/>
    </row>
    <row r="54" spans="1:9" x14ac:dyDescent="0.2">
      <c r="A54" s="25"/>
      <c r="B54" s="25"/>
      <c r="C54" s="25"/>
      <c r="D54" s="26"/>
      <c r="E54" s="26"/>
      <c r="F54" s="26"/>
      <c r="G54" s="26"/>
      <c r="H54" s="32"/>
      <c r="I54" s="26"/>
    </row>
  </sheetData>
  <mergeCells count="6">
    <mergeCell ref="D8:F8"/>
    <mergeCell ref="G8:I8"/>
    <mergeCell ref="C1:D1"/>
    <mergeCell ref="C2:D2"/>
    <mergeCell ref="C3:D3"/>
    <mergeCell ref="A4:I4"/>
  </mergeCells>
  <phoneticPr fontId="13" type="noConversion"/>
  <pageMargins left="0" right="0" top="1" bottom="1" header="0.5" footer="0.5"/>
  <pageSetup scale="88" fitToHeight="0" orientation="landscape" r:id="rId1"/>
  <headerFooter alignWithMargins="0"/>
  <rowBreaks count="1" manualBreakCount="1"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B5A2-0C80-4838-82C9-28A5CEE33993}">
  <sheetPr>
    <pageSetUpPr fitToPage="1"/>
  </sheetPr>
  <dimension ref="A2:D21"/>
  <sheetViews>
    <sheetView zoomScaleNormal="100" workbookViewId="0">
      <selection activeCell="B2" sqref="B2"/>
    </sheetView>
  </sheetViews>
  <sheetFormatPr defaultRowHeight="12.75" x14ac:dyDescent="0.2"/>
  <cols>
    <col min="1" max="1" width="16.85546875" customWidth="1"/>
    <col min="2" max="2" width="22.85546875" customWidth="1"/>
  </cols>
  <sheetData>
    <row r="2" spans="1:4" x14ac:dyDescent="0.2">
      <c r="A2" s="67" t="s">
        <v>0</v>
      </c>
      <c r="B2" s="67"/>
    </row>
    <row r="3" spans="1:4" x14ac:dyDescent="0.2">
      <c r="A3" s="67" t="s">
        <v>1</v>
      </c>
      <c r="B3" s="67" t="s">
        <v>96</v>
      </c>
    </row>
    <row r="4" spans="1:4" x14ac:dyDescent="0.2">
      <c r="A4" s="67"/>
      <c r="B4" s="67"/>
    </row>
    <row r="5" spans="1:4" x14ac:dyDescent="0.2">
      <c r="B5" t="s">
        <v>94</v>
      </c>
    </row>
    <row r="7" spans="1:4" x14ac:dyDescent="0.2">
      <c r="A7" t="s">
        <v>91</v>
      </c>
      <c r="D7" t="s">
        <v>92</v>
      </c>
    </row>
    <row r="21" spans="1:1" x14ac:dyDescent="0.2">
      <c r="A21" t="s">
        <v>93</v>
      </c>
    </row>
  </sheetData>
  <phoneticPr fontId="13" type="noConversion"/>
  <printOptions horizontalCentered="1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Salary Detail</vt:lpstr>
      <vt:lpstr>Start-up Costs</vt:lpstr>
      <vt:lpstr>'Salary Detail'!Print_Area</vt:lpstr>
    </vt:vector>
  </TitlesOfParts>
  <Company>Delaware Health and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susan.bledsoe</dc:creator>
  <cp:lastModifiedBy>Clark, Sandra (OMB)</cp:lastModifiedBy>
  <cp:lastPrinted>2020-05-05T17:10:10Z</cp:lastPrinted>
  <dcterms:created xsi:type="dcterms:W3CDTF">2006-04-13T14:09:15Z</dcterms:created>
  <dcterms:modified xsi:type="dcterms:W3CDTF">2025-08-04T14:23:05Z</dcterms:modified>
</cp:coreProperties>
</file>