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11760" activeTab="0"/>
  </bookViews>
  <sheets>
    <sheet name="Product Pricing" sheetId="1" r:id="rId1"/>
  </sheets>
  <definedNames>
    <definedName name="_xlnm.Print_Titles" localSheetId="0">'Product Pricing'!$4:$4</definedName>
  </definedNames>
  <calcPr fullCalcOnLoad="1"/>
</workbook>
</file>

<file path=xl/sharedStrings.xml><?xml version="1.0" encoding="utf-8"?>
<sst xmlns="http://schemas.openxmlformats.org/spreadsheetml/2006/main" count="253" uniqueCount="201">
  <si>
    <t>Mfg</t>
  </si>
  <si>
    <t>Part Description</t>
  </si>
  <si>
    <t>Qty</t>
  </si>
  <si>
    <t>Model</t>
  </si>
  <si>
    <t>SUBSTITUTE PRODUCT</t>
  </si>
  <si>
    <t>Bid Price - EA
(delivery &amp; set-up)</t>
  </si>
  <si>
    <t>Manuf</t>
  </si>
  <si>
    <t>Manuf Item #</t>
  </si>
  <si>
    <t>Line Desc</t>
  </si>
  <si>
    <t>Current Catalog
List Price - EA</t>
  </si>
  <si>
    <t>Bid Price - Qty</t>
  </si>
  <si>
    <t>Conn</t>
  </si>
  <si>
    <t>12JW</t>
  </si>
  <si>
    <t>Tuba with Case</t>
  </si>
  <si>
    <t>King</t>
  </si>
  <si>
    <t>Upright Bell Baritones</t>
  </si>
  <si>
    <t>Eastman</t>
  </si>
  <si>
    <t>EFH520</t>
  </si>
  <si>
    <t>Double French Horn</t>
  </si>
  <si>
    <t>Jupiter</t>
  </si>
  <si>
    <t>993GL</t>
  </si>
  <si>
    <t>Baritone Saxophone</t>
  </si>
  <si>
    <t>Selmer</t>
  </si>
  <si>
    <t>1430LP</t>
  </si>
  <si>
    <t>Bass Clarinet</t>
  </si>
  <si>
    <t>789GN</t>
  </si>
  <si>
    <t>Tenor Saxophone</t>
  </si>
  <si>
    <t>Pearl</t>
  </si>
  <si>
    <t>PBE3616</t>
  </si>
  <si>
    <t>Concert Bass Drum</t>
  </si>
  <si>
    <t>CBS38C</t>
  </si>
  <si>
    <t>Concert Bass Drum Stand</t>
  </si>
  <si>
    <t>Ludwig</t>
  </si>
  <si>
    <t>LE2474</t>
  </si>
  <si>
    <t>Snare Drum Outfits</t>
  </si>
  <si>
    <t>Musser</t>
  </si>
  <si>
    <t>M656</t>
  </si>
  <si>
    <t>Orchestra Bells Aluminum</t>
  </si>
  <si>
    <t>M645</t>
  </si>
  <si>
    <t>Orchestra Bells Steel</t>
  </si>
  <si>
    <t>Vic Firth</t>
  </si>
  <si>
    <t>M6/M7</t>
  </si>
  <si>
    <t>Phenolic Keyboard Mallets 1 inch</t>
  </si>
  <si>
    <t>Adams</t>
  </si>
  <si>
    <t>26"-29" Timpani Set</t>
  </si>
  <si>
    <t>P2FISet2</t>
  </si>
  <si>
    <t>P2FI32</t>
  </si>
  <si>
    <t>32" Timpani Set</t>
  </si>
  <si>
    <t>Humes and Berg</t>
  </si>
  <si>
    <t>Tuxedo Timpani Covers</t>
  </si>
  <si>
    <t>T-1</t>
  </si>
  <si>
    <t>Timpani Mallets</t>
  </si>
  <si>
    <t>EP2</t>
  </si>
  <si>
    <t>Intermediate Education Pack</t>
  </si>
  <si>
    <t>Zildjian</t>
  </si>
  <si>
    <t>Traditional Orchestral 30" Gong</t>
  </si>
  <si>
    <t>P0560</t>
  </si>
  <si>
    <t>Gong Stand</t>
  </si>
  <si>
    <t>Soundpower Gong Beater</t>
  </si>
  <si>
    <t>A0444</t>
  </si>
  <si>
    <t>16" Concert Band Pair</t>
  </si>
  <si>
    <t>Gibralter</t>
  </si>
  <si>
    <t>Cymbal Cradle</t>
  </si>
  <si>
    <t>A0417</t>
  </si>
  <si>
    <t>16" Suspended</t>
  </si>
  <si>
    <t>C1000SC</t>
  </si>
  <si>
    <t>Suspended Stand</t>
  </si>
  <si>
    <t>507S</t>
  </si>
  <si>
    <t>Student Flute</t>
  </si>
  <si>
    <t>Bliss</t>
  </si>
  <si>
    <t>LB320NC</t>
  </si>
  <si>
    <t>Student Clarinet</t>
  </si>
  <si>
    <t>769GN</t>
  </si>
  <si>
    <t>Student Alto Saxophone</t>
  </si>
  <si>
    <t>Bach</t>
  </si>
  <si>
    <t>TR300H</t>
  </si>
  <si>
    <t>Student Trumper</t>
  </si>
  <si>
    <t>Student Trombone</t>
  </si>
  <si>
    <t>LP</t>
  </si>
  <si>
    <t>LPA646AW</t>
  </si>
  <si>
    <t>Conga Set with Stand</t>
  </si>
  <si>
    <t>LP511C</t>
  </si>
  <si>
    <t>Concert Bar Chimes</t>
  </si>
  <si>
    <t>LP170</t>
  </si>
  <si>
    <t>Tambourine</t>
  </si>
  <si>
    <t xml:space="preserve">TRB9 </t>
  </si>
  <si>
    <t>TRB7</t>
  </si>
  <si>
    <t>Grover</t>
  </si>
  <si>
    <t>Triangle</t>
  </si>
  <si>
    <t>Pro SV-TB Set</t>
  </si>
  <si>
    <t>CT-L Trainagle Bag</t>
  </si>
  <si>
    <t>CP374</t>
  </si>
  <si>
    <t>Sleigh Bells</t>
  </si>
  <si>
    <t>7A</t>
  </si>
  <si>
    <t>Drumsticks</t>
  </si>
  <si>
    <t>5A</t>
  </si>
  <si>
    <t>TGO4</t>
  </si>
  <si>
    <t>Roller Pair</t>
  </si>
  <si>
    <t>Promark</t>
  </si>
  <si>
    <t>Deluxe Stick Bag</t>
  </si>
  <si>
    <t>Becken</t>
  </si>
  <si>
    <t>BCS1</t>
  </si>
  <si>
    <t>Cymbal Mallet</t>
  </si>
  <si>
    <t>IP902</t>
  </si>
  <si>
    <t>Innovative</t>
  </si>
  <si>
    <t>Medium Soft Bell Mallet</t>
  </si>
  <si>
    <t>IP906</t>
  </si>
  <si>
    <t>Bright Bell Mallet</t>
  </si>
  <si>
    <t>LP436</t>
  </si>
  <si>
    <t>Finger Cymbals</t>
  </si>
  <si>
    <t>Granite Blocks</t>
  </si>
  <si>
    <t>LP1210</t>
  </si>
  <si>
    <t>Claves</t>
  </si>
  <si>
    <t>LP262R</t>
  </si>
  <si>
    <t>LP281</t>
  </si>
  <si>
    <t>Synthetic Maracas</t>
  </si>
  <si>
    <t>CP Percussion Slap Stick</t>
  </si>
  <si>
    <t>LP249</t>
  </si>
  <si>
    <t>LP009</t>
  </si>
  <si>
    <t>LP208</t>
  </si>
  <si>
    <t>Guiro</t>
  </si>
  <si>
    <t>Cowbell</t>
  </si>
  <si>
    <t>Vibraslap</t>
  </si>
  <si>
    <t>Hamilton</t>
  </si>
  <si>
    <t>KB962</t>
  </si>
  <si>
    <t>Double Saxophone Stand</t>
  </si>
  <si>
    <t>Hercules</t>
  </si>
  <si>
    <t>Trumper Stand</t>
  </si>
  <si>
    <t>Trombone Stand</t>
  </si>
  <si>
    <t>Korg</t>
  </si>
  <si>
    <t>WR01</t>
  </si>
  <si>
    <t>Wireless Tuner</t>
  </si>
  <si>
    <t>Yamaha</t>
  </si>
  <si>
    <t>P-95</t>
  </si>
  <si>
    <t>Digital Piano</t>
  </si>
  <si>
    <t>Double X-brced Keyboard Stand</t>
  </si>
  <si>
    <t>Sustain Pedal</t>
  </si>
  <si>
    <t>Keyboard Bench</t>
  </si>
  <si>
    <t>Roland</t>
  </si>
  <si>
    <t>KC150</t>
  </si>
  <si>
    <t>Keyboard Amp</t>
  </si>
  <si>
    <t>MG82CX</t>
  </si>
  <si>
    <t>8-Input Stereo Mixer</t>
  </si>
  <si>
    <t>BMS10-A</t>
  </si>
  <si>
    <t>Microphone Stand Bracket</t>
  </si>
  <si>
    <t>Atlas Sound</t>
  </si>
  <si>
    <t>MC-10C</t>
  </si>
  <si>
    <t>Microphone Stand Ebony</t>
  </si>
  <si>
    <t>Proline</t>
  </si>
  <si>
    <t>Rubber Microphone Clip</t>
  </si>
  <si>
    <t>Shure</t>
  </si>
  <si>
    <t>SM58S</t>
  </si>
  <si>
    <t>Microphone</t>
  </si>
  <si>
    <t>Microphone Cords - 25ft</t>
  </si>
  <si>
    <t>XLR.f-1/4in Microphone Cords 25ft</t>
  </si>
  <si>
    <t>JBL</t>
  </si>
  <si>
    <t>EON510</t>
  </si>
  <si>
    <t>Powered PA Speaker</t>
  </si>
  <si>
    <t>25ft Right Angle TRS to XLR male patch cable, compatible with Yamaha Mixer and JBL Speakers</t>
  </si>
  <si>
    <t>50ft Right Angle TRS to XLR male patch cable, compatible with Yamaha Mixer and JBL Speakers</t>
  </si>
  <si>
    <t>Speaker Stands for Powered Speakers</t>
  </si>
  <si>
    <t>Sony</t>
  </si>
  <si>
    <t>PCM-D50</t>
  </si>
  <si>
    <t>Digital recorder</t>
  </si>
  <si>
    <t>MS20</t>
  </si>
  <si>
    <t>Heavy Duty Microphone Stand</t>
  </si>
  <si>
    <t>PB21X</t>
  </si>
  <si>
    <t>Extendable Length Boom</t>
  </si>
  <si>
    <t>Ipod</t>
  </si>
  <si>
    <t>Ipod Touch 8G</t>
  </si>
  <si>
    <t>Pocketrak W24 recorder</t>
  </si>
  <si>
    <t>Basic Beat</t>
  </si>
  <si>
    <t>BB25L</t>
  </si>
  <si>
    <t>LP204A</t>
  </si>
  <si>
    <t>Cowbell Black</t>
  </si>
  <si>
    <t>BB20</t>
  </si>
  <si>
    <t>Agogo Bells</t>
  </si>
  <si>
    <t>BB542</t>
  </si>
  <si>
    <t>Crank ratchet</t>
  </si>
  <si>
    <t>BBV12</t>
  </si>
  <si>
    <t>BB08</t>
  </si>
  <si>
    <t>BB532</t>
  </si>
  <si>
    <t>BBHBSM</t>
  </si>
  <si>
    <t>Guiro Fish</t>
  </si>
  <si>
    <t>Woodblocks</t>
  </si>
  <si>
    <t>Total Bid</t>
  </si>
  <si>
    <t>P0500</t>
  </si>
  <si>
    <t>GB1</t>
  </si>
  <si>
    <t>DS510BB</t>
  </si>
  <si>
    <t>Ultimate</t>
  </si>
  <si>
    <t>IQ-2000</t>
  </si>
  <si>
    <t>Ultra</t>
  </si>
  <si>
    <t>KT216</t>
  </si>
  <si>
    <t>Rapco</t>
  </si>
  <si>
    <t>NJ25KIMP</t>
  </si>
  <si>
    <t>BP25LSKIMP</t>
  </si>
  <si>
    <t>BP25LSRKIMP</t>
  </si>
  <si>
    <t>BP50LSRKIMP</t>
  </si>
  <si>
    <t>On Stage</t>
  </si>
  <si>
    <t>SS7761B</t>
  </si>
  <si>
    <t>FC-4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</si>
</sst>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[$-409]dddd\,\ mmmm\ dd\,\ yyyy"/>
    <numFmt numFmtId="170" formatCode="[$-409]h:mm:ss\ AM/PM"/>
    <numFmt numFmtId="171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" fillId="0" borderId="10" xfId="8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7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3" fillId="33" borderId="10" xfId="83" applyFont="1" applyFill="1" applyBorder="1" applyAlignment="1" applyProtection="1">
      <alignment horizontal="center" vertical="center" wrapText="1"/>
      <protection locked="0"/>
    </xf>
    <xf numFmtId="0" fontId="5" fillId="33" borderId="10" xfId="97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5" fillId="33" borderId="10" xfId="92" applyFont="1" applyFill="1" applyBorder="1" applyAlignment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Good 15" xfId="50"/>
    <cellStyle name="Good 9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5" xfId="60"/>
    <cellStyle name="Normal 108" xfId="61"/>
    <cellStyle name="Normal 108 2" xfId="62"/>
    <cellStyle name="Normal 119" xfId="63"/>
    <cellStyle name="Normal 119 2" xfId="64"/>
    <cellStyle name="Normal 126" xfId="65"/>
    <cellStyle name="Normal 132" xfId="66"/>
    <cellStyle name="Normal 138" xfId="67"/>
    <cellStyle name="Normal 144" xfId="68"/>
    <cellStyle name="Normal 144 2" xfId="69"/>
    <cellStyle name="Normal 153" xfId="70"/>
    <cellStyle name="Normal 19" xfId="71"/>
    <cellStyle name="Normal 2" xfId="72"/>
    <cellStyle name="Normal 2 2" xfId="73"/>
    <cellStyle name="Normal 2 2 2" xfId="74"/>
    <cellStyle name="Normal 2 3" xfId="75"/>
    <cellStyle name="Normal 21" xfId="76"/>
    <cellStyle name="Normal 28" xfId="77"/>
    <cellStyle name="Normal 28 2" xfId="78"/>
    <cellStyle name="Normal 3" xfId="79"/>
    <cellStyle name="Normal 34" xfId="80"/>
    <cellStyle name="Normal 34 2" xfId="81"/>
    <cellStyle name="Normal 4" xfId="82"/>
    <cellStyle name="Normal 4 2" xfId="83"/>
    <cellStyle name="Normal 40" xfId="84"/>
    <cellStyle name="Normal 40 2" xfId="85"/>
    <cellStyle name="Normal 46" xfId="86"/>
    <cellStyle name="Normal 46 2" xfId="87"/>
    <cellStyle name="Normal 5" xfId="88"/>
    <cellStyle name="Normal 52" xfId="89"/>
    <cellStyle name="Normal 52 2" xfId="90"/>
    <cellStyle name="Normal 6" xfId="91"/>
    <cellStyle name="Normal 7" xfId="92"/>
    <cellStyle name="Normal 84" xfId="93"/>
    <cellStyle name="Normal 84 2" xfId="94"/>
    <cellStyle name="Normal 93" xfId="95"/>
    <cellStyle name="Normal 99" xfId="96"/>
    <cellStyle name="Normal_Sheet1 5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0.28125" style="0" customWidth="1"/>
    <col min="2" max="2" width="17.421875" style="0" customWidth="1"/>
    <col min="3" max="3" width="41.8515625" style="0" customWidth="1"/>
    <col min="4" max="4" width="10.7109375" style="2" customWidth="1"/>
    <col min="7" max="7" width="11.57421875" style="18" bestFit="1" customWidth="1"/>
    <col min="8" max="10" width="9.140625" style="0" customWidth="1"/>
  </cols>
  <sheetData>
    <row r="1" spans="1:10" s="5" customFormat="1" ht="18.7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7" s="5" customFormat="1" ht="15">
      <c r="A2" s="11"/>
      <c r="B2" s="11"/>
      <c r="C2" s="12"/>
      <c r="D2" s="11"/>
      <c r="G2" s="18"/>
    </row>
    <row r="3" spans="1:10" s="10" customFormat="1" ht="15">
      <c r="A3" s="13"/>
      <c r="B3" s="13"/>
      <c r="C3" s="15"/>
      <c r="D3" s="13"/>
      <c r="E3" s="25"/>
      <c r="F3" s="25"/>
      <c r="G3" s="26"/>
      <c r="H3" s="27" t="s">
        <v>4</v>
      </c>
      <c r="I3" s="27"/>
      <c r="J3" s="27"/>
    </row>
    <row r="4" spans="1:10" ht="29.25" customHeight="1">
      <c r="A4" s="14" t="s">
        <v>0</v>
      </c>
      <c r="B4" s="14" t="s">
        <v>3</v>
      </c>
      <c r="C4" s="14" t="s">
        <v>1</v>
      </c>
      <c r="D4" s="14" t="s">
        <v>2</v>
      </c>
      <c r="E4" s="19" t="s">
        <v>9</v>
      </c>
      <c r="F4" s="19" t="s">
        <v>5</v>
      </c>
      <c r="G4" s="16" t="s">
        <v>10</v>
      </c>
      <c r="H4" s="17" t="s">
        <v>6</v>
      </c>
      <c r="I4" s="17" t="s">
        <v>7</v>
      </c>
      <c r="J4" s="17" t="s">
        <v>8</v>
      </c>
    </row>
    <row r="5" spans="1:10" ht="15">
      <c r="A5" s="8" t="s">
        <v>11</v>
      </c>
      <c r="B5" s="8" t="s">
        <v>12</v>
      </c>
      <c r="C5" s="8" t="s">
        <v>13</v>
      </c>
      <c r="D5" s="8">
        <v>1</v>
      </c>
      <c r="E5" s="22"/>
      <c r="F5" s="22"/>
      <c r="G5" s="22">
        <f aca="true" t="shared" si="0" ref="G5:G68">F5*D5</f>
        <v>0</v>
      </c>
      <c r="H5" s="23"/>
      <c r="I5" s="23"/>
      <c r="J5" s="23"/>
    </row>
    <row r="6" spans="1:10" ht="15">
      <c r="A6" s="8" t="s">
        <v>14</v>
      </c>
      <c r="B6" s="8">
        <v>627</v>
      </c>
      <c r="C6" s="8" t="s">
        <v>15</v>
      </c>
      <c r="D6" s="8">
        <v>2</v>
      </c>
      <c r="E6" s="22"/>
      <c r="F6" s="22"/>
      <c r="G6" s="22">
        <f t="shared" si="0"/>
        <v>0</v>
      </c>
      <c r="H6" s="23"/>
      <c r="I6" s="23"/>
      <c r="J6" s="23"/>
    </row>
    <row r="7" spans="1:10" s="5" customFormat="1" ht="15">
      <c r="A7" s="7" t="s">
        <v>16</v>
      </c>
      <c r="B7" s="7" t="s">
        <v>17</v>
      </c>
      <c r="C7" s="6" t="s">
        <v>18</v>
      </c>
      <c r="D7" s="8">
        <v>2</v>
      </c>
      <c r="E7" s="22"/>
      <c r="F7" s="22"/>
      <c r="G7" s="22">
        <f t="shared" si="0"/>
        <v>0</v>
      </c>
      <c r="H7" s="23"/>
      <c r="I7" s="23"/>
      <c r="J7" s="23"/>
    </row>
    <row r="8" spans="1:10" s="5" customFormat="1" ht="15">
      <c r="A8" s="7" t="s">
        <v>19</v>
      </c>
      <c r="B8" s="7" t="s">
        <v>20</v>
      </c>
      <c r="C8" s="6" t="s">
        <v>21</v>
      </c>
      <c r="D8" s="8">
        <v>1</v>
      </c>
      <c r="E8" s="22"/>
      <c r="F8" s="22"/>
      <c r="G8" s="22">
        <f t="shared" si="0"/>
        <v>0</v>
      </c>
      <c r="H8" s="23"/>
      <c r="I8" s="23"/>
      <c r="J8" s="23"/>
    </row>
    <row r="9" spans="1:10" ht="15">
      <c r="A9" s="7" t="s">
        <v>22</v>
      </c>
      <c r="B9" s="7" t="s">
        <v>23</v>
      </c>
      <c r="C9" s="6" t="s">
        <v>24</v>
      </c>
      <c r="D9" s="8">
        <v>1</v>
      </c>
      <c r="E9" s="22"/>
      <c r="F9" s="22"/>
      <c r="G9" s="22">
        <f t="shared" si="0"/>
        <v>0</v>
      </c>
      <c r="H9" s="23"/>
      <c r="I9" s="23"/>
      <c r="J9" s="23"/>
    </row>
    <row r="10" spans="1:10" s="5" customFormat="1" ht="15">
      <c r="A10" s="8" t="s">
        <v>19</v>
      </c>
      <c r="B10" s="8" t="s">
        <v>25</v>
      </c>
      <c r="C10" s="8" t="s">
        <v>26</v>
      </c>
      <c r="D10" s="8">
        <v>3</v>
      </c>
      <c r="E10" s="22"/>
      <c r="F10" s="22"/>
      <c r="G10" s="22">
        <f t="shared" si="0"/>
        <v>0</v>
      </c>
      <c r="H10" s="23"/>
      <c r="I10" s="23"/>
      <c r="J10" s="23"/>
    </row>
    <row r="11" spans="1:10" s="5" customFormat="1" ht="15">
      <c r="A11" s="8" t="s">
        <v>27</v>
      </c>
      <c r="B11" s="9" t="s">
        <v>28</v>
      </c>
      <c r="C11" s="9" t="s">
        <v>29</v>
      </c>
      <c r="D11" s="9">
        <v>1</v>
      </c>
      <c r="E11" s="22"/>
      <c r="F11" s="22"/>
      <c r="G11" s="22">
        <f t="shared" si="0"/>
        <v>0</v>
      </c>
      <c r="H11" s="23"/>
      <c r="I11" s="23"/>
      <c r="J11" s="23"/>
    </row>
    <row r="12" spans="1:10" ht="15">
      <c r="A12" s="8" t="s">
        <v>27</v>
      </c>
      <c r="B12" s="9" t="s">
        <v>30</v>
      </c>
      <c r="C12" s="9" t="s">
        <v>31</v>
      </c>
      <c r="D12" s="9">
        <v>1</v>
      </c>
      <c r="E12" s="22"/>
      <c r="F12" s="22"/>
      <c r="G12" s="22">
        <f t="shared" si="0"/>
        <v>0</v>
      </c>
      <c r="H12" s="23"/>
      <c r="I12" s="23"/>
      <c r="J12" s="23"/>
    </row>
    <row r="13" spans="1:10" ht="15">
      <c r="A13" s="8" t="s">
        <v>32</v>
      </c>
      <c r="B13" s="9" t="s">
        <v>33</v>
      </c>
      <c r="C13" s="9" t="s">
        <v>34</v>
      </c>
      <c r="D13" s="9">
        <v>10</v>
      </c>
      <c r="E13" s="22"/>
      <c r="F13" s="22"/>
      <c r="G13" s="22">
        <f t="shared" si="0"/>
        <v>0</v>
      </c>
      <c r="H13" s="23"/>
      <c r="I13" s="23"/>
      <c r="J13" s="23"/>
    </row>
    <row r="14" spans="1:10" s="5" customFormat="1" ht="15">
      <c r="A14" s="8" t="s">
        <v>35</v>
      </c>
      <c r="B14" s="9" t="s">
        <v>36</v>
      </c>
      <c r="C14" s="9" t="s">
        <v>37</v>
      </c>
      <c r="D14" s="9">
        <v>2</v>
      </c>
      <c r="E14" s="22"/>
      <c r="F14" s="22"/>
      <c r="G14" s="22">
        <f t="shared" si="0"/>
        <v>0</v>
      </c>
      <c r="H14" s="23"/>
      <c r="I14" s="23"/>
      <c r="J14" s="23"/>
    </row>
    <row r="15" spans="1:10" s="5" customFormat="1" ht="15">
      <c r="A15" s="8" t="s">
        <v>35</v>
      </c>
      <c r="B15" s="9" t="s">
        <v>38</v>
      </c>
      <c r="C15" s="9" t="s">
        <v>39</v>
      </c>
      <c r="D15" s="9">
        <v>2</v>
      </c>
      <c r="E15" s="22"/>
      <c r="F15" s="22"/>
      <c r="G15" s="22">
        <f t="shared" si="0"/>
        <v>0</v>
      </c>
      <c r="H15" s="23"/>
      <c r="I15" s="23"/>
      <c r="J15" s="23"/>
    </row>
    <row r="16" spans="1:10" ht="15">
      <c r="A16" s="8" t="s">
        <v>40</v>
      </c>
      <c r="B16" s="9" t="s">
        <v>41</v>
      </c>
      <c r="C16" s="9" t="s">
        <v>42</v>
      </c>
      <c r="D16" s="9">
        <v>4</v>
      </c>
      <c r="E16" s="22"/>
      <c r="F16" s="22"/>
      <c r="G16" s="22">
        <f t="shared" si="0"/>
        <v>0</v>
      </c>
      <c r="H16" s="23"/>
      <c r="I16" s="23"/>
      <c r="J16" s="23"/>
    </row>
    <row r="17" spans="1:10" ht="15">
      <c r="A17" s="8" t="s">
        <v>43</v>
      </c>
      <c r="B17" s="9" t="s">
        <v>45</v>
      </c>
      <c r="C17" s="9" t="s">
        <v>44</v>
      </c>
      <c r="D17" s="9">
        <v>3</v>
      </c>
      <c r="E17" s="22"/>
      <c r="F17" s="22"/>
      <c r="G17" s="22">
        <f t="shared" si="0"/>
        <v>0</v>
      </c>
      <c r="H17" s="23"/>
      <c r="I17" s="23"/>
      <c r="J17" s="23"/>
    </row>
    <row r="18" spans="1:10" ht="15">
      <c r="A18" s="8" t="s">
        <v>43</v>
      </c>
      <c r="B18" s="9" t="s">
        <v>46</v>
      </c>
      <c r="C18" s="9" t="s">
        <v>47</v>
      </c>
      <c r="D18" s="9">
        <v>3</v>
      </c>
      <c r="E18" s="22"/>
      <c r="F18" s="22"/>
      <c r="G18" s="22">
        <f t="shared" si="0"/>
        <v>0</v>
      </c>
      <c r="H18" s="23"/>
      <c r="I18" s="23"/>
      <c r="J18" s="23"/>
    </row>
    <row r="19" spans="1:10" ht="24">
      <c r="A19" s="8" t="s">
        <v>48</v>
      </c>
      <c r="B19" s="9"/>
      <c r="C19" s="9" t="s">
        <v>49</v>
      </c>
      <c r="D19" s="9">
        <v>9</v>
      </c>
      <c r="E19" s="22"/>
      <c r="F19" s="22"/>
      <c r="G19" s="22">
        <f t="shared" si="0"/>
        <v>0</v>
      </c>
      <c r="H19" s="23"/>
      <c r="I19" s="23"/>
      <c r="J19" s="23"/>
    </row>
    <row r="20" spans="1:10" ht="15">
      <c r="A20" s="8" t="s">
        <v>40</v>
      </c>
      <c r="B20" s="9" t="s">
        <v>50</v>
      </c>
      <c r="C20" s="9" t="s">
        <v>51</v>
      </c>
      <c r="D20" s="9">
        <v>3</v>
      </c>
      <c r="E20" s="22"/>
      <c r="F20" s="22"/>
      <c r="G20" s="22">
        <f t="shared" si="0"/>
        <v>0</v>
      </c>
      <c r="H20" s="23"/>
      <c r="I20" s="23"/>
      <c r="J20" s="23"/>
    </row>
    <row r="21" spans="1:10" ht="15">
      <c r="A21" s="8" t="s">
        <v>40</v>
      </c>
      <c r="B21" s="9" t="s">
        <v>52</v>
      </c>
      <c r="C21" s="9" t="s">
        <v>53</v>
      </c>
      <c r="D21" s="9">
        <v>3</v>
      </c>
      <c r="E21" s="22"/>
      <c r="F21" s="22"/>
      <c r="G21" s="22">
        <f t="shared" si="0"/>
        <v>0</v>
      </c>
      <c r="H21" s="23"/>
      <c r="I21" s="23"/>
      <c r="J21" s="23"/>
    </row>
    <row r="22" spans="1:10" ht="15">
      <c r="A22" s="8" t="s">
        <v>54</v>
      </c>
      <c r="B22" s="9" t="s">
        <v>186</v>
      </c>
      <c r="C22" s="9" t="s">
        <v>55</v>
      </c>
      <c r="D22" s="9">
        <v>2</v>
      </c>
      <c r="E22" s="22"/>
      <c r="F22" s="22"/>
      <c r="G22" s="22">
        <f t="shared" si="0"/>
        <v>0</v>
      </c>
      <c r="H22" s="23"/>
      <c r="I22" s="23"/>
      <c r="J22" s="23"/>
    </row>
    <row r="23" spans="1:10" ht="15">
      <c r="A23" s="8" t="s">
        <v>54</v>
      </c>
      <c r="B23" s="9" t="s">
        <v>56</v>
      </c>
      <c r="C23" s="9" t="s">
        <v>57</v>
      </c>
      <c r="D23" s="9">
        <v>2</v>
      </c>
      <c r="E23" s="22"/>
      <c r="F23" s="22"/>
      <c r="G23" s="22">
        <f t="shared" si="0"/>
        <v>0</v>
      </c>
      <c r="H23" s="23"/>
      <c r="I23" s="23"/>
      <c r="J23" s="23"/>
    </row>
    <row r="24" spans="1:10" ht="15">
      <c r="A24" s="8" t="s">
        <v>40</v>
      </c>
      <c r="B24" s="9" t="s">
        <v>187</v>
      </c>
      <c r="C24" s="9" t="s">
        <v>58</v>
      </c>
      <c r="D24" s="9">
        <v>2</v>
      </c>
      <c r="E24" s="22"/>
      <c r="F24" s="22"/>
      <c r="G24" s="22">
        <f t="shared" si="0"/>
        <v>0</v>
      </c>
      <c r="H24" s="23"/>
      <c r="I24" s="23"/>
      <c r="J24" s="23"/>
    </row>
    <row r="25" spans="1:10" ht="15">
      <c r="A25" s="8" t="s">
        <v>54</v>
      </c>
      <c r="B25" s="9" t="s">
        <v>59</v>
      </c>
      <c r="C25" s="9" t="s">
        <v>60</v>
      </c>
      <c r="D25" s="9">
        <v>2</v>
      </c>
      <c r="E25" s="22"/>
      <c r="F25" s="22"/>
      <c r="G25" s="22">
        <f t="shared" si="0"/>
        <v>0</v>
      </c>
      <c r="H25" s="23"/>
      <c r="I25" s="23"/>
      <c r="J25" s="23"/>
    </row>
    <row r="26" spans="1:10" ht="15">
      <c r="A26" s="8" t="s">
        <v>61</v>
      </c>
      <c r="B26" s="9">
        <v>7614</v>
      </c>
      <c r="C26" s="9" t="s">
        <v>62</v>
      </c>
      <c r="D26" s="9">
        <v>2</v>
      </c>
      <c r="E26" s="22"/>
      <c r="F26" s="22"/>
      <c r="G26" s="22">
        <f t="shared" si="0"/>
        <v>0</v>
      </c>
      <c r="H26" s="23"/>
      <c r="I26" s="23"/>
      <c r="J26" s="23"/>
    </row>
    <row r="27" spans="1:10" s="5" customFormat="1" ht="15">
      <c r="A27" s="8" t="s">
        <v>54</v>
      </c>
      <c r="B27" s="9" t="s">
        <v>63</v>
      </c>
      <c r="C27" s="9" t="s">
        <v>64</v>
      </c>
      <c r="D27" s="9">
        <v>2</v>
      </c>
      <c r="E27" s="22"/>
      <c r="F27" s="22"/>
      <c r="G27" s="22">
        <f t="shared" si="0"/>
        <v>0</v>
      </c>
      <c r="H27" s="23"/>
      <c r="I27" s="23"/>
      <c r="J27" s="23"/>
    </row>
    <row r="28" spans="1:10" s="5" customFormat="1" ht="15">
      <c r="A28" s="8" t="s">
        <v>27</v>
      </c>
      <c r="B28" s="9" t="s">
        <v>65</v>
      </c>
      <c r="C28" s="9" t="s">
        <v>66</v>
      </c>
      <c r="D28" s="9">
        <v>2</v>
      </c>
      <c r="E28" s="22"/>
      <c r="F28" s="22"/>
      <c r="G28" s="22">
        <f t="shared" si="0"/>
        <v>0</v>
      </c>
      <c r="H28" s="23"/>
      <c r="I28" s="23"/>
      <c r="J28" s="23"/>
    </row>
    <row r="29" spans="1:10" ht="15">
      <c r="A29" s="8" t="s">
        <v>19</v>
      </c>
      <c r="B29" s="9" t="s">
        <v>67</v>
      </c>
      <c r="C29" s="9" t="s">
        <v>68</v>
      </c>
      <c r="D29" s="9">
        <v>2</v>
      </c>
      <c r="E29" s="22"/>
      <c r="F29" s="22"/>
      <c r="G29" s="22">
        <f t="shared" si="0"/>
        <v>0</v>
      </c>
      <c r="H29" s="23"/>
      <c r="I29" s="23"/>
      <c r="J29" s="23"/>
    </row>
    <row r="30" spans="1:10" ht="15">
      <c r="A30" s="8" t="s">
        <v>69</v>
      </c>
      <c r="B30" s="9" t="s">
        <v>70</v>
      </c>
      <c r="C30" s="9" t="s">
        <v>71</v>
      </c>
      <c r="D30" s="9">
        <v>2</v>
      </c>
      <c r="E30" s="22"/>
      <c r="F30" s="22"/>
      <c r="G30" s="22">
        <f t="shared" si="0"/>
        <v>0</v>
      </c>
      <c r="H30" s="23"/>
      <c r="I30" s="23"/>
      <c r="J30" s="23"/>
    </row>
    <row r="31" spans="1:10" ht="15">
      <c r="A31" s="8" t="s">
        <v>19</v>
      </c>
      <c r="B31" s="9" t="s">
        <v>72</v>
      </c>
      <c r="C31" s="9" t="s">
        <v>73</v>
      </c>
      <c r="D31" s="9">
        <v>2</v>
      </c>
      <c r="E31" s="22"/>
      <c r="F31" s="22"/>
      <c r="G31" s="22">
        <f t="shared" si="0"/>
        <v>0</v>
      </c>
      <c r="H31" s="23"/>
      <c r="I31" s="23"/>
      <c r="J31" s="23"/>
    </row>
    <row r="32" spans="1:10" ht="15">
      <c r="A32" s="8" t="s">
        <v>74</v>
      </c>
      <c r="B32" s="9" t="s">
        <v>75</v>
      </c>
      <c r="C32" s="9" t="s">
        <v>76</v>
      </c>
      <c r="D32" s="9">
        <v>2</v>
      </c>
      <c r="E32" s="22"/>
      <c r="F32" s="22"/>
      <c r="G32" s="22">
        <f t="shared" si="0"/>
        <v>0</v>
      </c>
      <c r="H32" s="23"/>
      <c r="I32" s="23"/>
      <c r="J32" s="23"/>
    </row>
    <row r="33" spans="1:10" ht="15">
      <c r="A33" s="8" t="s">
        <v>14</v>
      </c>
      <c r="B33" s="9">
        <v>606</v>
      </c>
      <c r="C33" s="9" t="s">
        <v>77</v>
      </c>
      <c r="D33" s="9">
        <v>2</v>
      </c>
      <c r="E33" s="22"/>
      <c r="F33" s="22"/>
      <c r="G33" s="22">
        <f t="shared" si="0"/>
        <v>0</v>
      </c>
      <c r="H33" s="23"/>
      <c r="I33" s="23"/>
      <c r="J33" s="23"/>
    </row>
    <row r="34" spans="1:10" ht="15">
      <c r="A34" s="8" t="s">
        <v>78</v>
      </c>
      <c r="B34" s="9" t="s">
        <v>79</v>
      </c>
      <c r="C34" s="9" t="s">
        <v>80</v>
      </c>
      <c r="D34" s="9">
        <v>1</v>
      </c>
      <c r="E34" s="22"/>
      <c r="F34" s="22"/>
      <c r="G34" s="22">
        <f t="shared" si="0"/>
        <v>0</v>
      </c>
      <c r="H34" s="23"/>
      <c r="I34" s="23"/>
      <c r="J34" s="23"/>
    </row>
    <row r="35" spans="1:10" ht="15">
      <c r="A35" s="8" t="s">
        <v>78</v>
      </c>
      <c r="B35" s="9" t="s">
        <v>81</v>
      </c>
      <c r="C35" s="9" t="s">
        <v>82</v>
      </c>
      <c r="D35" s="9">
        <v>1</v>
      </c>
      <c r="E35" s="22"/>
      <c r="F35" s="22"/>
      <c r="G35" s="22">
        <f t="shared" si="0"/>
        <v>0</v>
      </c>
      <c r="H35" s="23"/>
      <c r="I35" s="23"/>
      <c r="J35" s="23"/>
    </row>
    <row r="36" spans="1:10" ht="15">
      <c r="A36" s="8" t="s">
        <v>78</v>
      </c>
      <c r="B36" s="9" t="s">
        <v>83</v>
      </c>
      <c r="C36" s="9" t="s">
        <v>84</v>
      </c>
      <c r="D36" s="9">
        <v>2</v>
      </c>
      <c r="E36" s="22"/>
      <c r="F36" s="22"/>
      <c r="G36" s="22">
        <f t="shared" si="0"/>
        <v>0</v>
      </c>
      <c r="H36" s="23"/>
      <c r="I36" s="23"/>
      <c r="J36" s="23"/>
    </row>
    <row r="37" spans="1:10" ht="15">
      <c r="A37" s="8" t="s">
        <v>87</v>
      </c>
      <c r="B37" s="9" t="s">
        <v>85</v>
      </c>
      <c r="C37" s="9" t="s">
        <v>88</v>
      </c>
      <c r="D37" s="9">
        <v>2</v>
      </c>
      <c r="E37" s="22"/>
      <c r="F37" s="22"/>
      <c r="G37" s="22">
        <f t="shared" si="0"/>
        <v>0</v>
      </c>
      <c r="H37" s="23"/>
      <c r="I37" s="23"/>
      <c r="J37" s="23"/>
    </row>
    <row r="38" spans="1:10" ht="15">
      <c r="A38" s="8" t="s">
        <v>87</v>
      </c>
      <c r="B38" s="9" t="s">
        <v>86</v>
      </c>
      <c r="C38" s="9" t="s">
        <v>88</v>
      </c>
      <c r="D38" s="9">
        <v>2</v>
      </c>
      <c r="E38" s="22"/>
      <c r="F38" s="22"/>
      <c r="G38" s="22">
        <f t="shared" si="0"/>
        <v>0</v>
      </c>
      <c r="H38" s="23"/>
      <c r="I38" s="23"/>
      <c r="J38" s="23"/>
    </row>
    <row r="39" spans="1:10" ht="15">
      <c r="A39" s="7" t="s">
        <v>87</v>
      </c>
      <c r="B39" s="7"/>
      <c r="C39" s="3" t="s">
        <v>89</v>
      </c>
      <c r="D39" s="8">
        <v>2</v>
      </c>
      <c r="E39" s="22"/>
      <c r="F39" s="22"/>
      <c r="G39" s="22">
        <f t="shared" si="0"/>
        <v>0</v>
      </c>
      <c r="H39" s="23"/>
      <c r="I39" s="23"/>
      <c r="J39" s="23"/>
    </row>
    <row r="40" spans="1:10" s="5" customFormat="1" ht="15">
      <c r="A40" s="7" t="s">
        <v>87</v>
      </c>
      <c r="B40" s="7"/>
      <c r="C40" s="3" t="s">
        <v>90</v>
      </c>
      <c r="D40" s="8">
        <v>2</v>
      </c>
      <c r="E40" s="22"/>
      <c r="F40" s="22"/>
      <c r="G40" s="22">
        <f t="shared" si="0"/>
        <v>0</v>
      </c>
      <c r="H40" s="23"/>
      <c r="I40" s="23"/>
      <c r="J40" s="23"/>
    </row>
    <row r="41" spans="1:10" s="5" customFormat="1" ht="15">
      <c r="A41" s="7"/>
      <c r="B41" s="7" t="s">
        <v>91</v>
      </c>
      <c r="C41" s="3" t="s">
        <v>92</v>
      </c>
      <c r="D41" s="8">
        <v>1</v>
      </c>
      <c r="E41" s="22"/>
      <c r="F41" s="22"/>
      <c r="G41" s="22">
        <f t="shared" si="0"/>
        <v>0</v>
      </c>
      <c r="H41" s="23"/>
      <c r="I41" s="23"/>
      <c r="J41" s="23"/>
    </row>
    <row r="42" spans="1:10" ht="15">
      <c r="A42" s="8" t="s">
        <v>40</v>
      </c>
      <c r="B42" s="8" t="s">
        <v>93</v>
      </c>
      <c r="C42" s="1" t="s">
        <v>94</v>
      </c>
      <c r="D42" s="8">
        <v>6</v>
      </c>
      <c r="E42" s="22"/>
      <c r="F42" s="22"/>
      <c r="G42" s="22">
        <f t="shared" si="0"/>
        <v>0</v>
      </c>
      <c r="H42" s="23"/>
      <c r="I42" s="23"/>
      <c r="J42" s="23"/>
    </row>
    <row r="43" spans="1:10" ht="15">
      <c r="A43" s="8" t="s">
        <v>40</v>
      </c>
      <c r="B43" s="8" t="s">
        <v>95</v>
      </c>
      <c r="C43" s="1" t="s">
        <v>94</v>
      </c>
      <c r="D43" s="8">
        <v>6</v>
      </c>
      <c r="E43" s="22"/>
      <c r="F43" s="22"/>
      <c r="G43" s="22">
        <f t="shared" si="0"/>
        <v>0</v>
      </c>
      <c r="H43" s="23"/>
      <c r="I43" s="23"/>
      <c r="J43" s="23"/>
    </row>
    <row r="44" spans="1:10" ht="15">
      <c r="A44" s="8" t="s">
        <v>40</v>
      </c>
      <c r="B44" s="8" t="s">
        <v>96</v>
      </c>
      <c r="C44" s="1" t="s">
        <v>97</v>
      </c>
      <c r="D44" s="8">
        <v>2</v>
      </c>
      <c r="E44" s="22"/>
      <c r="F44" s="22"/>
      <c r="G44" s="22">
        <f t="shared" si="0"/>
        <v>0</v>
      </c>
      <c r="H44" s="23"/>
      <c r="I44" s="23"/>
      <c r="J44" s="23"/>
    </row>
    <row r="45" spans="1:10" ht="15">
      <c r="A45" s="8" t="s">
        <v>98</v>
      </c>
      <c r="B45" s="8"/>
      <c r="C45" s="1" t="s">
        <v>99</v>
      </c>
      <c r="D45" s="8">
        <v>3</v>
      </c>
      <c r="E45" s="22"/>
      <c r="F45" s="22"/>
      <c r="G45" s="22">
        <f t="shared" si="0"/>
        <v>0</v>
      </c>
      <c r="H45" s="23"/>
      <c r="I45" s="23"/>
      <c r="J45" s="23"/>
    </row>
    <row r="46" spans="1:10" ht="15">
      <c r="A46" s="8" t="s">
        <v>100</v>
      </c>
      <c r="B46" s="8" t="s">
        <v>101</v>
      </c>
      <c r="C46" s="1" t="s">
        <v>102</v>
      </c>
      <c r="D46" s="8">
        <v>2</v>
      </c>
      <c r="E46" s="22"/>
      <c r="F46" s="22"/>
      <c r="G46" s="22">
        <f t="shared" si="0"/>
        <v>0</v>
      </c>
      <c r="H46" s="23"/>
      <c r="I46" s="23"/>
      <c r="J46" s="23"/>
    </row>
    <row r="47" spans="1:10" ht="15">
      <c r="A47" s="8" t="s">
        <v>104</v>
      </c>
      <c r="B47" s="8" t="s">
        <v>103</v>
      </c>
      <c r="C47" s="1" t="s">
        <v>105</v>
      </c>
      <c r="D47" s="8">
        <v>2</v>
      </c>
      <c r="E47" s="22"/>
      <c r="F47" s="22"/>
      <c r="G47" s="22">
        <f t="shared" si="0"/>
        <v>0</v>
      </c>
      <c r="H47" s="23"/>
      <c r="I47" s="23"/>
      <c r="J47" s="23"/>
    </row>
    <row r="48" spans="1:10" ht="15">
      <c r="A48" s="8" t="s">
        <v>104</v>
      </c>
      <c r="B48" s="8" t="s">
        <v>106</v>
      </c>
      <c r="C48" s="1" t="s">
        <v>107</v>
      </c>
      <c r="D48" s="8">
        <v>2</v>
      </c>
      <c r="E48" s="22"/>
      <c r="F48" s="22"/>
      <c r="G48" s="22">
        <f t="shared" si="0"/>
        <v>0</v>
      </c>
      <c r="H48" s="23"/>
      <c r="I48" s="23"/>
      <c r="J48" s="23"/>
    </row>
    <row r="49" spans="1:10" ht="15">
      <c r="A49" s="8" t="s">
        <v>78</v>
      </c>
      <c r="B49" s="8" t="s">
        <v>108</v>
      </c>
      <c r="C49" s="1" t="s">
        <v>109</v>
      </c>
      <c r="D49" s="8">
        <v>1</v>
      </c>
      <c r="E49" s="22"/>
      <c r="F49" s="22"/>
      <c r="G49" s="22">
        <f t="shared" si="0"/>
        <v>0</v>
      </c>
      <c r="H49" s="23"/>
      <c r="I49" s="23"/>
      <c r="J49" s="23"/>
    </row>
    <row r="50" spans="1:10" ht="15">
      <c r="A50" s="8" t="s">
        <v>78</v>
      </c>
      <c r="B50" s="8" t="s">
        <v>111</v>
      </c>
      <c r="C50" s="1" t="s">
        <v>110</v>
      </c>
      <c r="D50" s="8">
        <v>3</v>
      </c>
      <c r="E50" s="22"/>
      <c r="F50" s="22"/>
      <c r="G50" s="22">
        <f t="shared" si="0"/>
        <v>0</v>
      </c>
      <c r="H50" s="23"/>
      <c r="I50" s="23"/>
      <c r="J50" s="23"/>
    </row>
    <row r="51" spans="1:10" ht="15">
      <c r="A51" s="8" t="s">
        <v>78</v>
      </c>
      <c r="B51" s="8" t="s">
        <v>113</v>
      </c>
      <c r="C51" s="1" t="s">
        <v>112</v>
      </c>
      <c r="D51" s="8">
        <v>2</v>
      </c>
      <c r="E51" s="22"/>
      <c r="F51" s="22"/>
      <c r="G51" s="22">
        <f t="shared" si="0"/>
        <v>0</v>
      </c>
      <c r="H51" s="23"/>
      <c r="I51" s="23"/>
      <c r="J51" s="23"/>
    </row>
    <row r="52" spans="1:10" ht="15">
      <c r="A52" s="8" t="s">
        <v>78</v>
      </c>
      <c r="B52" s="8" t="s">
        <v>114</v>
      </c>
      <c r="C52" s="1" t="s">
        <v>115</v>
      </c>
      <c r="D52" s="8">
        <v>1</v>
      </c>
      <c r="E52" s="22"/>
      <c r="F52" s="22"/>
      <c r="G52" s="22">
        <f t="shared" si="0"/>
        <v>0</v>
      </c>
      <c r="H52" s="23"/>
      <c r="I52" s="23"/>
      <c r="J52" s="23"/>
    </row>
    <row r="53" spans="1:10" ht="15">
      <c r="A53" s="8"/>
      <c r="B53" s="8">
        <v>3465</v>
      </c>
      <c r="C53" s="1" t="s">
        <v>116</v>
      </c>
      <c r="D53" s="8">
        <v>1</v>
      </c>
      <c r="E53" s="22"/>
      <c r="F53" s="22"/>
      <c r="G53" s="22">
        <f t="shared" si="0"/>
        <v>0</v>
      </c>
      <c r="H53" s="23"/>
      <c r="I53" s="23"/>
      <c r="J53" s="23"/>
    </row>
    <row r="54" spans="1:10" s="5" customFormat="1" ht="15">
      <c r="A54" s="8" t="s">
        <v>78</v>
      </c>
      <c r="B54" s="8" t="s">
        <v>117</v>
      </c>
      <c r="C54" s="1" t="s">
        <v>120</v>
      </c>
      <c r="D54" s="8">
        <v>1</v>
      </c>
      <c r="E54" s="22"/>
      <c r="F54" s="22"/>
      <c r="G54" s="22">
        <f t="shared" si="0"/>
        <v>0</v>
      </c>
      <c r="H54" s="23"/>
      <c r="I54" s="23"/>
      <c r="J54" s="23"/>
    </row>
    <row r="55" spans="1:10" s="5" customFormat="1" ht="15">
      <c r="A55" s="8" t="s">
        <v>78</v>
      </c>
      <c r="B55" s="8" t="s">
        <v>118</v>
      </c>
      <c r="C55" s="1" t="s">
        <v>121</v>
      </c>
      <c r="D55" s="8">
        <v>1</v>
      </c>
      <c r="E55" s="22"/>
      <c r="F55" s="22"/>
      <c r="G55" s="22">
        <f t="shared" si="0"/>
        <v>0</v>
      </c>
      <c r="H55" s="23"/>
      <c r="I55" s="23"/>
      <c r="J55" s="23"/>
    </row>
    <row r="56" spans="1:10" ht="15">
      <c r="A56" s="8" t="s">
        <v>78</v>
      </c>
      <c r="B56" s="8" t="s">
        <v>119</v>
      </c>
      <c r="C56" s="1" t="s">
        <v>122</v>
      </c>
      <c r="D56" s="8">
        <v>1</v>
      </c>
      <c r="E56" s="22"/>
      <c r="F56" s="22"/>
      <c r="G56" s="22">
        <f t="shared" si="0"/>
        <v>0</v>
      </c>
      <c r="H56" s="23"/>
      <c r="I56" s="23"/>
      <c r="J56" s="23"/>
    </row>
    <row r="57" spans="1:10" ht="15">
      <c r="A57" s="8" t="s">
        <v>123</v>
      </c>
      <c r="B57" s="8" t="s">
        <v>124</v>
      </c>
      <c r="C57" s="1" t="s">
        <v>125</v>
      </c>
      <c r="D57" s="8">
        <v>1</v>
      </c>
      <c r="E57" s="22"/>
      <c r="F57" s="22"/>
      <c r="G57" s="22">
        <f t="shared" si="0"/>
        <v>0</v>
      </c>
      <c r="H57" s="23"/>
      <c r="I57" s="23"/>
      <c r="J57" s="23"/>
    </row>
    <row r="58" spans="1:10" ht="15">
      <c r="A58" s="8" t="s">
        <v>126</v>
      </c>
      <c r="B58" s="8" t="s">
        <v>188</v>
      </c>
      <c r="C58" s="1" t="s">
        <v>127</v>
      </c>
      <c r="D58" s="8">
        <v>1</v>
      </c>
      <c r="E58" s="22"/>
      <c r="F58" s="22"/>
      <c r="G58" s="22">
        <f t="shared" si="0"/>
        <v>0</v>
      </c>
      <c r="H58" s="23"/>
      <c r="I58" s="23"/>
      <c r="J58" s="23"/>
    </row>
    <row r="59" spans="1:10" ht="15">
      <c r="A59" s="8" t="s">
        <v>123</v>
      </c>
      <c r="B59" s="8"/>
      <c r="C59" s="1" t="s">
        <v>128</v>
      </c>
      <c r="D59" s="8">
        <v>1</v>
      </c>
      <c r="E59" s="22"/>
      <c r="F59" s="22"/>
      <c r="G59" s="22">
        <f t="shared" si="0"/>
        <v>0</v>
      </c>
      <c r="H59" s="23"/>
      <c r="I59" s="23"/>
      <c r="J59" s="23"/>
    </row>
    <row r="60" spans="1:10" ht="15">
      <c r="A60" s="8" t="s">
        <v>129</v>
      </c>
      <c r="B60" s="8" t="s">
        <v>130</v>
      </c>
      <c r="C60" s="1" t="s">
        <v>131</v>
      </c>
      <c r="D60" s="8">
        <v>2</v>
      </c>
      <c r="E60" s="22"/>
      <c r="F60" s="22"/>
      <c r="G60" s="22">
        <f t="shared" si="0"/>
        <v>0</v>
      </c>
      <c r="H60" s="23"/>
      <c r="I60" s="23"/>
      <c r="J60" s="23"/>
    </row>
    <row r="61" spans="1:10" ht="15">
      <c r="A61" s="8" t="s">
        <v>132</v>
      </c>
      <c r="B61" s="8" t="s">
        <v>133</v>
      </c>
      <c r="C61" s="1" t="s">
        <v>134</v>
      </c>
      <c r="D61" s="8">
        <v>2</v>
      </c>
      <c r="E61" s="22"/>
      <c r="F61" s="22"/>
      <c r="G61" s="22">
        <f t="shared" si="0"/>
        <v>0</v>
      </c>
      <c r="H61" s="23"/>
      <c r="I61" s="23"/>
      <c r="J61" s="23"/>
    </row>
    <row r="62" spans="1:10" ht="15">
      <c r="A62" s="8" t="s">
        <v>189</v>
      </c>
      <c r="B62" s="8" t="s">
        <v>190</v>
      </c>
      <c r="C62" s="1" t="s">
        <v>135</v>
      </c>
      <c r="D62" s="8">
        <v>2</v>
      </c>
      <c r="E62" s="22"/>
      <c r="F62" s="22"/>
      <c r="G62" s="22">
        <f t="shared" si="0"/>
        <v>0</v>
      </c>
      <c r="H62" s="23"/>
      <c r="I62" s="23"/>
      <c r="J62" s="23"/>
    </row>
    <row r="63" spans="1:10" ht="15">
      <c r="A63" s="8" t="s">
        <v>132</v>
      </c>
      <c r="B63" s="8" t="s">
        <v>200</v>
      </c>
      <c r="C63" s="1" t="s">
        <v>136</v>
      </c>
      <c r="D63" s="8">
        <v>2</v>
      </c>
      <c r="E63" s="22"/>
      <c r="F63" s="22"/>
      <c r="G63" s="22">
        <f t="shared" si="0"/>
        <v>0</v>
      </c>
      <c r="H63" s="23"/>
      <c r="I63" s="23"/>
      <c r="J63" s="23"/>
    </row>
    <row r="64" spans="1:10" ht="15">
      <c r="A64" s="8" t="s">
        <v>191</v>
      </c>
      <c r="B64" s="8" t="s">
        <v>192</v>
      </c>
      <c r="C64" s="1" t="s">
        <v>137</v>
      </c>
      <c r="D64" s="8">
        <v>3</v>
      </c>
      <c r="E64" s="22"/>
      <c r="F64" s="22"/>
      <c r="G64" s="22">
        <f t="shared" si="0"/>
        <v>0</v>
      </c>
      <c r="H64" s="23"/>
      <c r="I64" s="23"/>
      <c r="J64" s="23"/>
    </row>
    <row r="65" spans="1:10" ht="15">
      <c r="A65" s="8" t="s">
        <v>138</v>
      </c>
      <c r="B65" s="8" t="s">
        <v>139</v>
      </c>
      <c r="C65" s="1" t="s">
        <v>140</v>
      </c>
      <c r="D65" s="8">
        <v>1</v>
      </c>
      <c r="E65" s="22"/>
      <c r="F65" s="22"/>
      <c r="G65" s="22">
        <f t="shared" si="0"/>
        <v>0</v>
      </c>
      <c r="H65" s="23"/>
      <c r="I65" s="23"/>
      <c r="J65" s="23"/>
    </row>
    <row r="66" spans="1:10" ht="15">
      <c r="A66" s="8" t="s">
        <v>132</v>
      </c>
      <c r="B66" s="8" t="s">
        <v>141</v>
      </c>
      <c r="C66" s="1" t="s">
        <v>142</v>
      </c>
      <c r="D66" s="8">
        <v>1</v>
      </c>
      <c r="E66" s="22"/>
      <c r="F66" s="22"/>
      <c r="G66" s="22">
        <f t="shared" si="0"/>
        <v>0</v>
      </c>
      <c r="H66" s="23"/>
      <c r="I66" s="23"/>
      <c r="J66" s="23"/>
    </row>
    <row r="67" spans="1:10" ht="15">
      <c r="A67" s="8" t="s">
        <v>132</v>
      </c>
      <c r="B67" s="8" t="s">
        <v>143</v>
      </c>
      <c r="C67" s="1" t="s">
        <v>144</v>
      </c>
      <c r="D67" s="8">
        <v>1</v>
      </c>
      <c r="E67" s="22"/>
      <c r="F67" s="22"/>
      <c r="G67" s="22">
        <f t="shared" si="0"/>
        <v>0</v>
      </c>
      <c r="H67" s="23"/>
      <c r="I67" s="23"/>
      <c r="J67" s="23"/>
    </row>
    <row r="68" spans="1:10" ht="15">
      <c r="A68" s="8" t="s">
        <v>145</v>
      </c>
      <c r="B68" s="8" t="s">
        <v>146</v>
      </c>
      <c r="C68" s="1" t="s">
        <v>147</v>
      </c>
      <c r="D68" s="8">
        <v>7</v>
      </c>
      <c r="E68" s="22"/>
      <c r="F68" s="22"/>
      <c r="G68" s="22">
        <f t="shared" si="0"/>
        <v>0</v>
      </c>
      <c r="H68" s="23"/>
      <c r="I68" s="23"/>
      <c r="J68" s="23"/>
    </row>
    <row r="69" spans="1:10" ht="15">
      <c r="A69" s="8" t="s">
        <v>148</v>
      </c>
      <c r="B69" s="8"/>
      <c r="C69" s="1" t="s">
        <v>149</v>
      </c>
      <c r="D69" s="8">
        <v>6</v>
      </c>
      <c r="E69" s="22"/>
      <c r="F69" s="22"/>
      <c r="G69" s="22">
        <f aca="true" t="shared" si="1" ref="G69:G89">F69*D69</f>
        <v>0</v>
      </c>
      <c r="H69" s="23"/>
      <c r="I69" s="23"/>
      <c r="J69" s="23"/>
    </row>
    <row r="70" spans="1:10" s="5" customFormat="1" ht="15">
      <c r="A70" s="8" t="s">
        <v>150</v>
      </c>
      <c r="B70" s="8" t="s">
        <v>151</v>
      </c>
      <c r="C70" s="1" t="s">
        <v>152</v>
      </c>
      <c r="D70" s="8">
        <v>6</v>
      </c>
      <c r="E70" s="22"/>
      <c r="F70" s="22"/>
      <c r="G70" s="22">
        <f t="shared" si="1"/>
        <v>0</v>
      </c>
      <c r="H70" s="23"/>
      <c r="I70" s="23"/>
      <c r="J70" s="23"/>
    </row>
    <row r="71" spans="1:10" s="5" customFormat="1" ht="15">
      <c r="A71" s="8" t="s">
        <v>193</v>
      </c>
      <c r="B71" s="8" t="s">
        <v>194</v>
      </c>
      <c r="C71" s="1" t="s">
        <v>153</v>
      </c>
      <c r="D71" s="8">
        <v>4</v>
      </c>
      <c r="E71" s="22"/>
      <c r="F71" s="22"/>
      <c r="G71" s="22">
        <f t="shared" si="1"/>
        <v>0</v>
      </c>
      <c r="H71" s="23"/>
      <c r="I71" s="23"/>
      <c r="J71" s="23"/>
    </row>
    <row r="72" spans="1:10" ht="15">
      <c r="A72" s="8" t="s">
        <v>193</v>
      </c>
      <c r="B72" s="8" t="s">
        <v>195</v>
      </c>
      <c r="C72" s="1" t="s">
        <v>154</v>
      </c>
      <c r="D72" s="8">
        <v>2</v>
      </c>
      <c r="E72" s="22"/>
      <c r="F72" s="22"/>
      <c r="G72" s="22">
        <f t="shared" si="1"/>
        <v>0</v>
      </c>
      <c r="H72" s="23"/>
      <c r="I72" s="23"/>
      <c r="J72" s="23"/>
    </row>
    <row r="73" spans="1:10" ht="15">
      <c r="A73" s="8" t="s">
        <v>155</v>
      </c>
      <c r="B73" s="8" t="s">
        <v>156</v>
      </c>
      <c r="C73" s="4" t="s">
        <v>157</v>
      </c>
      <c r="D73" s="8">
        <v>2</v>
      </c>
      <c r="E73" s="22"/>
      <c r="F73" s="22"/>
      <c r="G73" s="22">
        <f t="shared" si="1"/>
        <v>0</v>
      </c>
      <c r="H73" s="23"/>
      <c r="I73" s="23"/>
      <c r="J73" s="23"/>
    </row>
    <row r="74" spans="1:10" ht="24">
      <c r="A74" s="8" t="s">
        <v>193</v>
      </c>
      <c r="B74" s="8" t="s">
        <v>196</v>
      </c>
      <c r="C74" s="4" t="s">
        <v>158</v>
      </c>
      <c r="D74" s="8">
        <v>2</v>
      </c>
      <c r="E74" s="22"/>
      <c r="F74" s="22"/>
      <c r="G74" s="22">
        <f t="shared" si="1"/>
        <v>0</v>
      </c>
      <c r="H74" s="23"/>
      <c r="I74" s="23"/>
      <c r="J74" s="23"/>
    </row>
    <row r="75" spans="1:10" s="5" customFormat="1" ht="24">
      <c r="A75" s="8" t="s">
        <v>193</v>
      </c>
      <c r="B75" s="8" t="s">
        <v>197</v>
      </c>
      <c r="C75" s="4" t="s">
        <v>159</v>
      </c>
      <c r="D75" s="8">
        <v>2</v>
      </c>
      <c r="E75" s="22"/>
      <c r="F75" s="22"/>
      <c r="G75" s="22">
        <f t="shared" si="1"/>
        <v>0</v>
      </c>
      <c r="H75" s="23"/>
      <c r="I75" s="23"/>
      <c r="J75" s="23"/>
    </row>
    <row r="76" spans="1:10" s="5" customFormat="1" ht="15">
      <c r="A76" s="8" t="s">
        <v>198</v>
      </c>
      <c r="B76" s="8" t="s">
        <v>199</v>
      </c>
      <c r="C76" s="4" t="s">
        <v>160</v>
      </c>
      <c r="D76" s="8">
        <v>2</v>
      </c>
      <c r="E76" s="22"/>
      <c r="F76" s="22"/>
      <c r="G76" s="22">
        <f t="shared" si="1"/>
        <v>0</v>
      </c>
      <c r="H76" s="23"/>
      <c r="I76" s="23"/>
      <c r="J76" s="23"/>
    </row>
    <row r="77" spans="1:10" ht="15">
      <c r="A77" s="8" t="s">
        <v>161</v>
      </c>
      <c r="B77" s="8" t="s">
        <v>162</v>
      </c>
      <c r="C77" s="4" t="s">
        <v>163</v>
      </c>
      <c r="D77" s="8">
        <v>1</v>
      </c>
      <c r="E77" s="22"/>
      <c r="F77" s="22"/>
      <c r="G77" s="22">
        <f t="shared" si="1"/>
        <v>0</v>
      </c>
      <c r="H77" s="23"/>
      <c r="I77" s="23"/>
      <c r="J77" s="23"/>
    </row>
    <row r="78" spans="1:10" s="5" customFormat="1" ht="15">
      <c r="A78" s="8" t="s">
        <v>145</v>
      </c>
      <c r="B78" s="8" t="s">
        <v>164</v>
      </c>
      <c r="C78" s="4" t="s">
        <v>165</v>
      </c>
      <c r="D78" s="8">
        <v>1</v>
      </c>
      <c r="E78" s="22"/>
      <c r="F78" s="22"/>
      <c r="G78" s="22">
        <f t="shared" si="1"/>
        <v>0</v>
      </c>
      <c r="H78" s="23"/>
      <c r="I78" s="23"/>
      <c r="J78" s="23"/>
    </row>
    <row r="79" spans="1:10" s="5" customFormat="1" ht="15">
      <c r="A79" s="8" t="s">
        <v>145</v>
      </c>
      <c r="B79" s="8" t="s">
        <v>166</v>
      </c>
      <c r="C79" s="4" t="s">
        <v>167</v>
      </c>
      <c r="D79" s="8">
        <v>1</v>
      </c>
      <c r="E79" s="22"/>
      <c r="F79" s="22"/>
      <c r="G79" s="22">
        <f t="shared" si="1"/>
        <v>0</v>
      </c>
      <c r="H79" s="23"/>
      <c r="I79" s="23"/>
      <c r="J79" s="23"/>
    </row>
    <row r="80" spans="1:10" ht="61.5" customHeight="1">
      <c r="A80" s="8" t="s">
        <v>168</v>
      </c>
      <c r="B80" s="8"/>
      <c r="C80" s="4" t="s">
        <v>169</v>
      </c>
      <c r="D80" s="8">
        <v>2</v>
      </c>
      <c r="E80" s="22"/>
      <c r="F80" s="22"/>
      <c r="G80" s="22">
        <f t="shared" si="1"/>
        <v>0</v>
      </c>
      <c r="H80" s="23"/>
      <c r="I80" s="23"/>
      <c r="J80" s="23"/>
    </row>
    <row r="81" spans="1:10" ht="15">
      <c r="A81" s="8" t="s">
        <v>132</v>
      </c>
      <c r="B81" s="8"/>
      <c r="C81" s="4" t="s">
        <v>170</v>
      </c>
      <c r="D81" s="8">
        <v>1</v>
      </c>
      <c r="E81" s="22"/>
      <c r="F81" s="22"/>
      <c r="G81" s="22">
        <f t="shared" si="1"/>
        <v>0</v>
      </c>
      <c r="H81" s="23"/>
      <c r="I81" s="23"/>
      <c r="J81" s="23"/>
    </row>
    <row r="82" spans="1:10" ht="15">
      <c r="A82" s="8" t="s">
        <v>171</v>
      </c>
      <c r="B82" s="8" t="s">
        <v>172</v>
      </c>
      <c r="C82" s="4" t="s">
        <v>92</v>
      </c>
      <c r="D82" s="8">
        <v>3</v>
      </c>
      <c r="E82" s="22"/>
      <c r="F82" s="22"/>
      <c r="G82" s="22">
        <f t="shared" si="1"/>
        <v>0</v>
      </c>
      <c r="H82" s="23"/>
      <c r="I82" s="23"/>
      <c r="J82" s="23"/>
    </row>
    <row r="83" spans="1:10" s="5" customFormat="1" ht="15">
      <c r="A83" s="8" t="s">
        <v>171</v>
      </c>
      <c r="B83" s="8" t="s">
        <v>173</v>
      </c>
      <c r="C83" s="4" t="s">
        <v>174</v>
      </c>
      <c r="D83" s="8">
        <v>1</v>
      </c>
      <c r="E83" s="22"/>
      <c r="F83" s="22"/>
      <c r="G83" s="22">
        <f t="shared" si="1"/>
        <v>0</v>
      </c>
      <c r="H83" s="23"/>
      <c r="I83" s="23"/>
      <c r="J83" s="23"/>
    </row>
    <row r="84" spans="1:10" s="5" customFormat="1" ht="15">
      <c r="A84" s="8" t="s">
        <v>171</v>
      </c>
      <c r="B84" s="8" t="s">
        <v>175</v>
      </c>
      <c r="C84" s="4" t="s">
        <v>176</v>
      </c>
      <c r="D84" s="8">
        <v>2</v>
      </c>
      <c r="E84" s="22"/>
      <c r="F84" s="22"/>
      <c r="G84" s="22">
        <f t="shared" si="1"/>
        <v>0</v>
      </c>
      <c r="H84" s="23"/>
      <c r="I84" s="23"/>
      <c r="J84" s="23"/>
    </row>
    <row r="85" spans="1:10" ht="15">
      <c r="A85" s="8" t="s">
        <v>171</v>
      </c>
      <c r="B85" s="8" t="s">
        <v>177</v>
      </c>
      <c r="C85" s="4" t="s">
        <v>178</v>
      </c>
      <c r="D85" s="8">
        <v>1</v>
      </c>
      <c r="E85" s="22"/>
      <c r="F85" s="22"/>
      <c r="G85" s="22">
        <f t="shared" si="1"/>
        <v>0</v>
      </c>
      <c r="H85" s="23"/>
      <c r="I85" s="23"/>
      <c r="J85" s="23"/>
    </row>
    <row r="86" spans="1:10" ht="15">
      <c r="A86" s="8" t="s">
        <v>171</v>
      </c>
      <c r="B86" s="8" t="s">
        <v>179</v>
      </c>
      <c r="C86" s="4" t="s">
        <v>122</v>
      </c>
      <c r="D86" s="8">
        <v>2</v>
      </c>
      <c r="E86" s="22"/>
      <c r="F86" s="22"/>
      <c r="G86" s="22">
        <f t="shared" si="1"/>
        <v>0</v>
      </c>
      <c r="H86" s="23"/>
      <c r="I86" s="23"/>
      <c r="J86" s="23"/>
    </row>
    <row r="87" spans="1:10" ht="15">
      <c r="A87" s="8" t="s">
        <v>171</v>
      </c>
      <c r="B87" s="8" t="s">
        <v>180</v>
      </c>
      <c r="C87" s="4" t="s">
        <v>183</v>
      </c>
      <c r="D87" s="8">
        <v>16</v>
      </c>
      <c r="E87" s="22"/>
      <c r="F87" s="22"/>
      <c r="G87" s="22">
        <f t="shared" si="1"/>
        <v>0</v>
      </c>
      <c r="H87" s="23"/>
      <c r="I87" s="23"/>
      <c r="J87" s="23"/>
    </row>
    <row r="88" spans="1:10" ht="15">
      <c r="A88" s="8" t="s">
        <v>171</v>
      </c>
      <c r="B88" s="8" t="s">
        <v>181</v>
      </c>
      <c r="C88" s="4" t="s">
        <v>109</v>
      </c>
      <c r="D88" s="8">
        <v>6</v>
      </c>
      <c r="E88" s="22"/>
      <c r="F88" s="22"/>
      <c r="G88" s="22">
        <f t="shared" si="1"/>
        <v>0</v>
      </c>
      <c r="H88" s="23"/>
      <c r="I88" s="23"/>
      <c r="J88" s="23"/>
    </row>
    <row r="89" spans="1:10" ht="15">
      <c r="A89" s="8" t="s">
        <v>171</v>
      </c>
      <c r="B89" s="8" t="s">
        <v>182</v>
      </c>
      <c r="C89" s="4" t="s">
        <v>184</v>
      </c>
      <c r="D89" s="8">
        <v>16</v>
      </c>
      <c r="E89" s="22"/>
      <c r="F89" s="22"/>
      <c r="G89" s="22">
        <f t="shared" si="1"/>
        <v>0</v>
      </c>
      <c r="H89" s="23"/>
      <c r="I89" s="23"/>
      <c r="J89" s="23"/>
    </row>
    <row r="91" spans="3:7" ht="15">
      <c r="C91" s="21" t="s">
        <v>185</v>
      </c>
      <c r="G91" s="20">
        <f>SUM(G5:G89)</f>
        <v>0</v>
      </c>
    </row>
  </sheetData>
  <sheetProtection/>
  <mergeCells count="3">
    <mergeCell ref="A1:J1"/>
    <mergeCell ref="E3:G3"/>
    <mergeCell ref="H3:J3"/>
  </mergeCells>
  <printOptions/>
  <pageMargins left="0.25" right="0.25" top="0.75" bottom="0.75" header="0.3" footer="0.3"/>
  <pageSetup fitToHeight="19" fitToWidth="1" horizontalDpi="600" verticalDpi="600" orientation="portrait" scale="63" r:id="rId1"/>
  <headerFooter>
    <oddFooter>&amp;C&amp;P</oddFooter>
  </headerFooter>
  <rowBreaks count="2" manualBreakCount="2">
    <brk id="2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christine.pochomis</cp:lastModifiedBy>
  <cp:lastPrinted>2012-05-16T13:02:46Z</cp:lastPrinted>
  <dcterms:created xsi:type="dcterms:W3CDTF">2012-03-21T20:37:27Z</dcterms:created>
  <dcterms:modified xsi:type="dcterms:W3CDTF">2012-10-10T15:32:15Z</dcterms:modified>
  <cp:category/>
  <cp:version/>
  <cp:contentType/>
  <cp:contentStatus/>
</cp:coreProperties>
</file>