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3275" windowHeight="5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" i="1"/>
</calcChain>
</file>

<file path=xl/sharedStrings.xml><?xml version="1.0" encoding="utf-8"?>
<sst xmlns="http://schemas.openxmlformats.org/spreadsheetml/2006/main" count="24" uniqueCount="21">
  <si>
    <t>Fenwick Island State Park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</si>
  <si>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</si>
  <si>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</si>
  <si>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</si>
  <si>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</si>
  <si>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</si>
  <si>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</si>
  <si>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</si>
  <si>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</si>
  <si>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</si>
  <si>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April</t>
  </si>
  <si>
    <t>May</t>
  </si>
  <si>
    <t>June</t>
  </si>
  <si>
    <t>Total</t>
  </si>
  <si>
    <t>FY10</t>
  </si>
  <si>
    <t>FY11</t>
  </si>
  <si>
    <t>FY12</t>
  </si>
  <si>
    <t>Attendance</t>
  </si>
  <si>
    <t>Concession License Fee</t>
  </si>
  <si>
    <t>Gross Revenue</t>
  </si>
  <si>
    <t>(May 25 to June 30 only)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</si>
</sst>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3" fontId="0" fillId="0" borderId="0" xfId="0" applyNumberFormat="1"/>
    <xf numFmtId="3" fontId="0" fillId="3" borderId="0" xfId="0" applyNumberFormat="1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4" borderId="0" xfId="0" applyNumberFormat="1" applyFill="1"/>
    <xf numFmtId="164" fontId="0" fillId="0" borderId="0" xfId="0" applyNumberFormat="1"/>
    <xf numFmtId="0" fontId="3" fillId="5" borderId="0" xfId="0" applyFont="1" applyFill="1"/>
    <xf numFmtId="0" fontId="0" fillId="5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7"/>
  <sheetViews>
    <sheetView tabSelected="1" workbookViewId="0">
      <selection activeCell="B20" sqref="B20"/>
    </sheetView>
  </sheetViews>
  <sheetFormatPr defaultRowHeight="15"/>
  <cols>
    <col min="4" max="4" width="10.140625" bestFit="1" customWidth="1"/>
    <col min="6" max="6" width="10.140625" bestFit="1" customWidth="1"/>
  </cols>
  <sheetData>
    <row r="1" spans="2:16" ht="21">
      <c r="H1" s="8" t="s">
        <v>0</v>
      </c>
    </row>
    <row r="2" spans="2:16" ht="18.75">
      <c r="B2" s="13" t="s">
        <v>17</v>
      </c>
      <c r="C2" s="14"/>
      <c r="D2" s="15"/>
    </row>
    <row r="4" spans="2:16" ht="15.75"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2:16">
      <c r="B5" s="4" t="s">
        <v>14</v>
      </c>
      <c r="C5" s="1">
        <v>62171.500066416353</v>
      </c>
      <c r="D5" s="1">
        <v>56443.542929252042</v>
      </c>
      <c r="E5" s="1">
        <v>32203.671517759103</v>
      </c>
      <c r="F5" s="1">
        <v>34613.62245757912</v>
      </c>
      <c r="G5" s="1">
        <v>22070.455561628183</v>
      </c>
      <c r="H5" s="1">
        <v>23651.45999868806</v>
      </c>
      <c r="I5" s="1">
        <v>5209.9853125332975</v>
      </c>
      <c r="J5" s="1">
        <v>14375.161538931708</v>
      </c>
      <c r="K5" s="1">
        <v>15394.260010344791</v>
      </c>
      <c r="L5" s="1">
        <v>17460.182788908973</v>
      </c>
      <c r="M5" s="1">
        <v>33549.594001398822</v>
      </c>
      <c r="N5" s="1">
        <v>52875.381090626928</v>
      </c>
      <c r="O5" s="1">
        <v>370018.81727406738</v>
      </c>
    </row>
    <row r="6" spans="2:16">
      <c r="B6" s="5" t="s">
        <v>15</v>
      </c>
      <c r="C6" s="2">
        <v>79941.643925472687</v>
      </c>
      <c r="D6" s="2">
        <v>67415.739837153596</v>
      </c>
      <c r="E6" s="2">
        <v>24766.636466588971</v>
      </c>
      <c r="F6" s="2">
        <v>7873.9089665889669</v>
      </c>
      <c r="G6" s="2">
        <v>7164.4389665889676</v>
      </c>
      <c r="H6" s="2">
        <v>7199.1759324009336</v>
      </c>
      <c r="I6" s="2">
        <v>7868.468133255632</v>
      </c>
      <c r="J6" s="2">
        <v>7338.9675990675996</v>
      </c>
      <c r="K6" s="2">
        <v>7745.6688811188824</v>
      </c>
      <c r="L6" s="2">
        <v>7650.6093369593382</v>
      </c>
      <c r="M6" s="2">
        <v>22345.432586959338</v>
      </c>
      <c r="N6" s="2">
        <v>58445.620295292683</v>
      </c>
      <c r="O6" s="3">
        <f t="shared" ref="O6" si="0">SUM(C6:N6)</f>
        <v>305756.31092744757</v>
      </c>
    </row>
    <row r="7" spans="2:16" ht="15.75">
      <c r="B7" s="6" t="s">
        <v>16</v>
      </c>
      <c r="C7" s="2">
        <v>70118.262954772072</v>
      </c>
      <c r="D7" s="2">
        <v>85658.659456180409</v>
      </c>
      <c r="E7" s="2">
        <v>21554.167329966334</v>
      </c>
      <c r="F7" s="2">
        <v>8243.0605555555558</v>
      </c>
      <c r="G7" s="2">
        <v>7060.5117094017087</v>
      </c>
      <c r="H7" s="2">
        <v>7305.003055555555</v>
      </c>
      <c r="I7" s="2">
        <v>7273.5473737373732</v>
      </c>
      <c r="J7" s="2">
        <v>7383.010854700854</v>
      </c>
      <c r="K7" s="2">
        <v>7813.0507407407404</v>
      </c>
      <c r="L7" s="2">
        <v>7890.8854629629623</v>
      </c>
      <c r="M7" s="2">
        <v>24688.327090455845</v>
      </c>
      <c r="N7" s="2">
        <v>56869.684245548429</v>
      </c>
      <c r="O7" s="11">
        <v>311858.17082957784</v>
      </c>
      <c r="P7" s="11"/>
    </row>
    <row r="10" spans="2:16" ht="18.75">
      <c r="B10" s="13" t="s">
        <v>18</v>
      </c>
      <c r="C10" s="14"/>
      <c r="D10" s="14"/>
      <c r="E10" s="14"/>
      <c r="F10" s="13" t="s">
        <v>19</v>
      </c>
      <c r="G10" s="14"/>
      <c r="H10" s="14"/>
    </row>
    <row r="12" spans="2:16">
      <c r="B12" t="s">
        <v>14</v>
      </c>
      <c r="D12" s="12">
        <v>14500</v>
      </c>
      <c r="F12" s="12">
        <v>93919</v>
      </c>
    </row>
    <row r="13" spans="2:16">
      <c r="B13" t="s">
        <v>15</v>
      </c>
      <c r="D13" s="12">
        <v>15000</v>
      </c>
      <c r="F13" s="12">
        <v>77797</v>
      </c>
    </row>
    <row r="14" spans="2:16">
      <c r="B14" t="s">
        <v>16</v>
      </c>
      <c r="D14" s="12">
        <v>15000</v>
      </c>
      <c r="F14" s="12">
        <v>44065</v>
      </c>
      <c r="G14" t="s">
        <v>20</v>
      </c>
    </row>
    <row r="17" spans="2:2" ht="18.75">
      <c r="B17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DNREC, State of Delaware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Mary.Voshell</dc:creator>
  <cp:lastModifiedBy>christine.pochomis</cp:lastModifiedBy>
  <dcterms:created xsi:type="dcterms:W3CDTF">2013-01-10T17:05:47Z</dcterms:created>
  <dcterms:modified xsi:type="dcterms:W3CDTF">2013-01-10T20:44:48Z</dcterms:modified>
</cp:coreProperties>
</file>