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47-MASON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'747-MASONRY'!$A$5:$L$27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6" i="1"/>
  <c r="K24" i="1"/>
  <c r="K19" i="1"/>
  <c r="K14" i="1"/>
  <c r="K12" i="1"/>
  <c r="K8" i="1"/>
  <c r="A4" i="1" l="1"/>
</calcChain>
</file>

<file path=xl/sharedStrings.xml><?xml version="1.0" encoding="utf-8"?>
<sst xmlns="http://schemas.openxmlformats.org/spreadsheetml/2006/main" count="110" uniqueCount="42">
  <si>
    <t>Contract Title:  Masonry Work</t>
  </si>
  <si>
    <t>Number:  GSS15747A-MASONRY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</si>
  <si>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</si>
  <si>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</si>
  <si>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</si>
  <si>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</si>
  <si>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</si>
  <si>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</si>
  <si>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</si>
  <si>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</si>
  <si>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</si>
  <si>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</si>
  <si>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</si>
  <si>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</si>
  <si>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ENTERPRISE MASONRY CORPORATION</t>
  </si>
  <si>
    <t>NO TRANSACTIONS FOR THIS REPORTING PERIOD</t>
  </si>
  <si>
    <t>PAUL'S POINTING, INC.</t>
  </si>
  <si>
    <t>THE BRICK DOCTOR, INC.</t>
  </si>
  <si>
    <t>State Agency</t>
  </si>
  <si>
    <t>Department of Natural Resources &amp; Environmental Control</t>
  </si>
  <si>
    <t>Facilities Management</t>
  </si>
  <si>
    <t>DNREC Ramp Repairs</t>
  </si>
  <si>
    <t>Yes</t>
  </si>
  <si>
    <t>N/A</t>
  </si>
  <si>
    <t>Department of Health &amp; Social Services</t>
  </si>
  <si>
    <t>Margaret O'neill Building Paver Sidewalk, Repair sub-slab, adjust ADA compliance</t>
  </si>
  <si>
    <t>PO 336580</t>
  </si>
  <si>
    <t>Department of State</t>
  </si>
  <si>
    <t>Rt 52  Brick Sidewalk Repairs</t>
  </si>
  <si>
    <t>PO 354059</t>
  </si>
  <si>
    <t>Department of Transportation</t>
  </si>
  <si>
    <t>M&amp;O - North District, Centerville Rd</t>
  </si>
  <si>
    <t>Stone Culvert Repair, Pointing</t>
  </si>
  <si>
    <t>PO#0000357731</t>
  </si>
  <si>
    <t>EA</t>
  </si>
  <si>
    <t>Legislative Hall Hat Brick Replacement and Step/Landing Repair</t>
  </si>
  <si>
    <t>Caulk repair of Marbel Steps</t>
  </si>
  <si>
    <t>Sandy Hill - Re-build two sign columns</t>
  </si>
  <si>
    <t>Lump Sum</t>
  </si>
  <si>
    <t>Tatnall Hall - Caulk repair of Marble steps West Side</t>
  </si>
  <si>
    <t>Legislative Hall - Re-point areas in step landing, wall and replace 15 broken Hat Brick</t>
  </si>
  <si>
    <t>Install 2 curbs for at Division of Motor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</si>
</sst>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L1035"/>
  <sheetViews>
    <sheetView tabSelected="1" zoomScale="93" zoomScaleNormal="93" workbookViewId="0">
      <pane ySplit="5" topLeftCell="A6" activePane="bottomLeft" state="frozen"/>
      <selection activeCell="A31" sqref="A31"/>
      <selection pane="bottomLeft" activeCell="D5" sqref="D5"/>
    </sheetView>
  </sheetViews>
  <sheetFormatPr defaultRowHeight="15" x14ac:dyDescent="0.25"/>
  <cols>
    <col min="1" max="1" width="35.2851562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8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42552</v>
      </c>
    </row>
    <row r="8" spans="1:12" x14ac:dyDescent="0.25">
      <c r="A8" s="28" t="s">
        <v>17</v>
      </c>
      <c r="B8" s="29" t="s">
        <v>18</v>
      </c>
      <c r="C8" s="29" t="s">
        <v>19</v>
      </c>
      <c r="D8" s="29" t="s">
        <v>20</v>
      </c>
      <c r="E8" s="29" t="s">
        <v>21</v>
      </c>
      <c r="F8" s="29" t="s">
        <v>22</v>
      </c>
      <c r="G8" s="29" t="s">
        <v>23</v>
      </c>
      <c r="H8" s="29" t="s">
        <v>23</v>
      </c>
      <c r="I8" s="29">
        <v>1</v>
      </c>
      <c r="J8" s="30">
        <v>3234</v>
      </c>
      <c r="K8" s="30">
        <f>I8*J8</f>
        <v>3234</v>
      </c>
      <c r="L8" s="27">
        <v>42552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42583</v>
      </c>
    </row>
    <row r="10" spans="1:12" x14ac:dyDescent="0.25">
      <c r="A10" s="28" t="s">
        <v>17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42583</v>
      </c>
    </row>
    <row r="11" spans="1:12" x14ac:dyDescent="0.25">
      <c r="A11" s="24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42614</v>
      </c>
    </row>
    <row r="12" spans="1:12" x14ac:dyDescent="0.25">
      <c r="A12" s="24" t="s">
        <v>17</v>
      </c>
      <c r="B12" s="31" t="s">
        <v>18</v>
      </c>
      <c r="C12" s="31" t="s">
        <v>24</v>
      </c>
      <c r="D12" s="31" t="s">
        <v>20</v>
      </c>
      <c r="E12" s="31" t="s">
        <v>25</v>
      </c>
      <c r="F12" s="31" t="s">
        <v>22</v>
      </c>
      <c r="G12" s="31" t="s">
        <v>26</v>
      </c>
      <c r="H12" s="31" t="s">
        <v>23</v>
      </c>
      <c r="I12" s="31">
        <v>1</v>
      </c>
      <c r="J12" s="32">
        <v>41691.379999999997</v>
      </c>
      <c r="K12" s="32">
        <f>I12*J12</f>
        <v>41691.379999999997</v>
      </c>
      <c r="L12" s="27">
        <v>42614</v>
      </c>
    </row>
    <row r="13" spans="1:12" x14ac:dyDescent="0.25">
      <c r="A13" s="28" t="s">
        <v>14</v>
      </c>
      <c r="B13" s="28"/>
      <c r="C13" s="28"/>
      <c r="D13" s="28"/>
      <c r="E13" s="33" t="s">
        <v>15</v>
      </c>
      <c r="F13" s="28"/>
      <c r="G13" s="28"/>
      <c r="H13" s="28"/>
      <c r="I13" s="28"/>
      <c r="J13" s="34"/>
      <c r="K13" s="34">
        <v>0</v>
      </c>
      <c r="L13" s="27">
        <v>42659</v>
      </c>
    </row>
    <row r="14" spans="1:12" x14ac:dyDescent="0.25">
      <c r="A14" s="24" t="s">
        <v>17</v>
      </c>
      <c r="B14" s="29" t="s">
        <v>18</v>
      </c>
      <c r="C14" s="29" t="s">
        <v>27</v>
      </c>
      <c r="D14" s="29" t="s">
        <v>20</v>
      </c>
      <c r="E14" s="29" t="s">
        <v>28</v>
      </c>
      <c r="F14" s="29" t="s">
        <v>22</v>
      </c>
      <c r="G14" s="29" t="s">
        <v>29</v>
      </c>
      <c r="H14" s="29" t="s">
        <v>23</v>
      </c>
      <c r="I14" s="29">
        <v>1</v>
      </c>
      <c r="J14" s="30">
        <v>23230.11</v>
      </c>
      <c r="K14" s="30">
        <f>I14*J14</f>
        <v>23230.11</v>
      </c>
      <c r="L14" s="27">
        <v>42659</v>
      </c>
    </row>
    <row r="15" spans="1:12" x14ac:dyDescent="0.25">
      <c r="A15" s="28" t="s">
        <v>14</v>
      </c>
      <c r="B15" s="28"/>
      <c r="C15" s="28"/>
      <c r="D15" s="28"/>
      <c r="E15" s="33" t="s">
        <v>15</v>
      </c>
      <c r="F15" s="28"/>
      <c r="G15" s="28"/>
      <c r="H15" s="28"/>
      <c r="I15" s="28"/>
      <c r="J15" s="34"/>
      <c r="K15" s="34">
        <v>0</v>
      </c>
      <c r="L15" s="27">
        <v>42675</v>
      </c>
    </row>
    <row r="16" spans="1:12" x14ac:dyDescent="0.25">
      <c r="A16" s="24" t="s">
        <v>16</v>
      </c>
      <c r="B16" s="29" t="s">
        <v>18</v>
      </c>
      <c r="C16" s="29" t="s">
        <v>30</v>
      </c>
      <c r="D16" s="29" t="s">
        <v>31</v>
      </c>
      <c r="E16" s="29" t="s">
        <v>32</v>
      </c>
      <c r="F16" s="29" t="s">
        <v>22</v>
      </c>
      <c r="G16" s="29" t="s">
        <v>33</v>
      </c>
      <c r="H16" s="29" t="s">
        <v>34</v>
      </c>
      <c r="I16" s="29"/>
      <c r="J16" s="30">
        <v>6660</v>
      </c>
      <c r="K16" s="30">
        <v>6660</v>
      </c>
      <c r="L16" s="27">
        <v>42675</v>
      </c>
    </row>
    <row r="17" spans="1:12" x14ac:dyDescent="0.25">
      <c r="A17" s="24" t="s">
        <v>17</v>
      </c>
      <c r="B17" s="28"/>
      <c r="C17" s="28"/>
      <c r="D17" s="28"/>
      <c r="E17" s="33" t="s">
        <v>15</v>
      </c>
      <c r="F17" s="28"/>
      <c r="G17" s="28"/>
      <c r="H17" s="28"/>
      <c r="I17" s="28"/>
      <c r="J17" s="34"/>
      <c r="K17" s="34">
        <v>0</v>
      </c>
      <c r="L17" s="27">
        <v>42675</v>
      </c>
    </row>
    <row r="18" spans="1:12" x14ac:dyDescent="0.25">
      <c r="A18" s="28" t="s">
        <v>17</v>
      </c>
      <c r="B18" s="29" t="s">
        <v>18</v>
      </c>
      <c r="C18" s="29" t="s">
        <v>27</v>
      </c>
      <c r="D18" s="29" t="s">
        <v>20</v>
      </c>
      <c r="E18" s="29" t="s">
        <v>35</v>
      </c>
      <c r="F18" s="29" t="s">
        <v>22</v>
      </c>
      <c r="G18" s="29"/>
      <c r="H18" s="29"/>
      <c r="I18" s="29">
        <v>1</v>
      </c>
      <c r="J18" s="30">
        <v>2391.65</v>
      </c>
      <c r="K18" s="30">
        <v>2391.65</v>
      </c>
      <c r="L18" s="27">
        <v>42705</v>
      </c>
    </row>
    <row r="19" spans="1:12" x14ac:dyDescent="0.25">
      <c r="A19" s="28" t="s">
        <v>17</v>
      </c>
      <c r="B19" s="29" t="s">
        <v>18</v>
      </c>
      <c r="C19" s="29" t="s">
        <v>27</v>
      </c>
      <c r="D19" s="29" t="s">
        <v>20</v>
      </c>
      <c r="E19" s="29" t="s">
        <v>36</v>
      </c>
      <c r="F19" s="29" t="s">
        <v>22</v>
      </c>
      <c r="G19" s="29"/>
      <c r="H19" s="29"/>
      <c r="I19" s="29">
        <v>1</v>
      </c>
      <c r="J19" s="30">
        <v>3407.25</v>
      </c>
      <c r="K19" s="30">
        <f>I19*J19</f>
        <v>3407.25</v>
      </c>
      <c r="L19" s="27">
        <v>42705</v>
      </c>
    </row>
    <row r="20" spans="1:12" x14ac:dyDescent="0.25">
      <c r="A20" s="28" t="s">
        <v>14</v>
      </c>
      <c r="B20" s="28"/>
      <c r="C20" s="28"/>
      <c r="D20" s="28"/>
      <c r="E20" s="33" t="s">
        <v>15</v>
      </c>
      <c r="F20" s="28"/>
      <c r="G20" s="28"/>
      <c r="H20" s="28"/>
      <c r="I20" s="28"/>
      <c r="J20" s="34"/>
      <c r="K20" s="34">
        <v>0</v>
      </c>
      <c r="L20" s="27">
        <v>42736</v>
      </c>
    </row>
    <row r="21" spans="1:12" x14ac:dyDescent="0.25">
      <c r="A21" s="24" t="s">
        <v>17</v>
      </c>
      <c r="B21" s="28"/>
      <c r="C21" s="28"/>
      <c r="D21" s="28"/>
      <c r="E21" s="33" t="s">
        <v>15</v>
      </c>
      <c r="F21" s="28"/>
      <c r="G21" s="28"/>
      <c r="H21" s="28"/>
      <c r="I21" s="28"/>
      <c r="J21" s="34"/>
      <c r="K21" s="34">
        <v>0</v>
      </c>
      <c r="L21" s="27">
        <v>42736</v>
      </c>
    </row>
    <row r="22" spans="1:12" x14ac:dyDescent="0.25">
      <c r="A22" s="28" t="s">
        <v>14</v>
      </c>
      <c r="B22" s="28"/>
      <c r="C22" s="28"/>
      <c r="D22" s="28"/>
      <c r="E22" s="33" t="s">
        <v>15</v>
      </c>
      <c r="F22" s="28"/>
      <c r="G22" s="28"/>
      <c r="H22" s="28"/>
      <c r="I22" s="28"/>
      <c r="J22" s="34"/>
      <c r="K22" s="34">
        <v>0</v>
      </c>
      <c r="L22" s="27">
        <v>42767</v>
      </c>
    </row>
    <row r="23" spans="1:12" x14ac:dyDescent="0.25">
      <c r="A23" s="28" t="s">
        <v>16</v>
      </c>
      <c r="B23" s="24"/>
      <c r="C23" s="24"/>
      <c r="D23" s="24"/>
      <c r="E23" s="25" t="s">
        <v>15</v>
      </c>
      <c r="F23" s="24"/>
      <c r="G23" s="24"/>
      <c r="H23" s="24"/>
      <c r="I23" s="24"/>
      <c r="J23" s="26"/>
      <c r="K23" s="26">
        <v>0</v>
      </c>
      <c r="L23" s="27">
        <v>42767</v>
      </c>
    </row>
    <row r="24" spans="1:12" x14ac:dyDescent="0.25">
      <c r="A24" s="28" t="s">
        <v>17</v>
      </c>
      <c r="B24" s="29" t="s">
        <v>18</v>
      </c>
      <c r="C24" s="29" t="s">
        <v>27</v>
      </c>
      <c r="D24" s="29" t="s">
        <v>30</v>
      </c>
      <c r="E24" s="29" t="s">
        <v>37</v>
      </c>
      <c r="F24" s="29" t="s">
        <v>22</v>
      </c>
      <c r="G24" s="29"/>
      <c r="H24" s="29" t="s">
        <v>38</v>
      </c>
      <c r="I24" s="29">
        <v>1</v>
      </c>
      <c r="J24" s="30">
        <v>3243</v>
      </c>
      <c r="K24" s="30">
        <f>I24*J24</f>
        <v>3243</v>
      </c>
      <c r="L24" s="27">
        <v>42767</v>
      </c>
    </row>
    <row r="25" spans="1:12" x14ac:dyDescent="0.25">
      <c r="A25" s="28" t="s">
        <v>17</v>
      </c>
      <c r="B25" s="29" t="s">
        <v>18</v>
      </c>
      <c r="C25" s="29" t="s">
        <v>27</v>
      </c>
      <c r="D25" s="29" t="s">
        <v>20</v>
      </c>
      <c r="E25" s="29" t="s">
        <v>39</v>
      </c>
      <c r="F25" s="29" t="s">
        <v>22</v>
      </c>
      <c r="G25" s="29"/>
      <c r="H25" s="29" t="s">
        <v>38</v>
      </c>
      <c r="I25" s="29">
        <v>1</v>
      </c>
      <c r="J25" s="30">
        <v>3407.25</v>
      </c>
      <c r="K25" s="30">
        <v>3407.25</v>
      </c>
      <c r="L25" s="27">
        <v>42767</v>
      </c>
    </row>
    <row r="26" spans="1:12" x14ac:dyDescent="0.25">
      <c r="A26" s="28" t="s">
        <v>17</v>
      </c>
      <c r="B26" s="29" t="s">
        <v>18</v>
      </c>
      <c r="C26" s="29" t="s">
        <v>27</v>
      </c>
      <c r="D26" s="29" t="s">
        <v>20</v>
      </c>
      <c r="E26" s="29" t="s">
        <v>40</v>
      </c>
      <c r="F26" s="29" t="s">
        <v>22</v>
      </c>
      <c r="G26" s="29"/>
      <c r="H26" s="29" t="s">
        <v>38</v>
      </c>
      <c r="I26" s="29">
        <v>1</v>
      </c>
      <c r="J26" s="30">
        <v>2391.65</v>
      </c>
      <c r="K26" s="30">
        <f>I26*J26</f>
        <v>2391.65</v>
      </c>
      <c r="L26" s="27">
        <v>42767</v>
      </c>
    </row>
    <row r="27" spans="1:12" x14ac:dyDescent="0.25">
      <c r="A27" s="28" t="s">
        <v>17</v>
      </c>
      <c r="B27" s="29" t="s">
        <v>18</v>
      </c>
      <c r="C27" s="29" t="s">
        <v>27</v>
      </c>
      <c r="D27" s="29" t="s">
        <v>20</v>
      </c>
      <c r="E27" s="29" t="s">
        <v>41</v>
      </c>
      <c r="F27" s="29" t="s">
        <v>22</v>
      </c>
      <c r="G27" s="29"/>
      <c r="H27" s="29" t="s">
        <v>38</v>
      </c>
      <c r="I27" s="29">
        <v>1</v>
      </c>
      <c r="J27" s="30">
        <v>2804.63</v>
      </c>
      <c r="K27" s="30">
        <f>I27*J27</f>
        <v>2804.63</v>
      </c>
      <c r="L27" s="27">
        <v>42767</v>
      </c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34"/>
      <c r="K28" s="34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34"/>
      <c r="K29" s="34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34"/>
      <c r="K30" s="34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34"/>
      <c r="K31" s="34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34"/>
      <c r="K32" s="34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34"/>
      <c r="K33" s="34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34"/>
      <c r="K34" s="34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34"/>
      <c r="K35" s="34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34"/>
      <c r="K36" s="34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34"/>
      <c r="K37" s="34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34"/>
      <c r="K38" s="34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34"/>
      <c r="K39" s="34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4"/>
      <c r="K40" s="34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4"/>
      <c r="K41" s="34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4"/>
      <c r="K42" s="34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4"/>
      <c r="K43" s="34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4"/>
      <c r="K44" s="34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4"/>
      <c r="K45" s="34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4"/>
      <c r="K46" s="34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4"/>
      <c r="K47" s="34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4"/>
      <c r="K48" s="34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4"/>
      <c r="K49" s="34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4"/>
      <c r="K50" s="34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4"/>
      <c r="K51" s="34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4"/>
      <c r="K52" s="34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4"/>
      <c r="K53" s="34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4"/>
      <c r="K54" s="34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4"/>
      <c r="K55" s="34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4"/>
      <c r="K56" s="34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4"/>
      <c r="K57" s="34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4"/>
      <c r="K58" s="34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4"/>
      <c r="K59" s="34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4"/>
      <c r="K60" s="34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4"/>
      <c r="K61" s="34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4"/>
      <c r="K62" s="34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4"/>
      <c r="K63" s="34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4"/>
      <c r="K64" s="34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4"/>
      <c r="K65" s="34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4"/>
      <c r="K66" s="34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4"/>
      <c r="K67" s="34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4"/>
      <c r="K68" s="34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4"/>
      <c r="K69" s="34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4"/>
      <c r="K70" s="34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4"/>
      <c r="K71" s="34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4"/>
      <c r="K72" s="34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4"/>
      <c r="K73" s="34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4"/>
      <c r="K74" s="34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4"/>
      <c r="K75" s="34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4"/>
      <c r="K76" s="34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4"/>
      <c r="K77" s="34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4"/>
      <c r="K78" s="34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4"/>
      <c r="K79" s="34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4"/>
      <c r="K80" s="34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4"/>
      <c r="K81" s="34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4"/>
      <c r="K82" s="34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4"/>
      <c r="K83" s="34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4"/>
      <c r="K84" s="34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4"/>
      <c r="K85" s="34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4"/>
      <c r="K86" s="34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4"/>
      <c r="K87" s="34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4"/>
      <c r="K88" s="34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4"/>
      <c r="K89" s="34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4"/>
      <c r="K90" s="34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4"/>
      <c r="K91" s="34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4"/>
      <c r="K92" s="34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4"/>
      <c r="K93" s="34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4"/>
      <c r="K94" s="34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4"/>
      <c r="K95" s="34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4"/>
      <c r="K96" s="34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4"/>
      <c r="K97" s="34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4"/>
      <c r="K98" s="34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4"/>
      <c r="K99" s="34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4"/>
      <c r="K100" s="34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4"/>
      <c r="K101" s="34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4"/>
      <c r="K102" s="34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4"/>
      <c r="K103" s="34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4"/>
      <c r="K104" s="34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4"/>
      <c r="K105" s="34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4"/>
      <c r="K106" s="34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4"/>
      <c r="K107" s="34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4"/>
      <c r="K108" s="34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4"/>
      <c r="K109" s="34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4"/>
      <c r="K110" s="34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4"/>
      <c r="K111" s="34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4"/>
      <c r="K112" s="34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4"/>
      <c r="K113" s="34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4"/>
      <c r="K114" s="34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4"/>
      <c r="K115" s="34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4"/>
      <c r="K116" s="34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4"/>
      <c r="K117" s="34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4"/>
      <c r="K118" s="34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4"/>
      <c r="K119" s="34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4"/>
      <c r="K120" s="34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4"/>
      <c r="K121" s="34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4"/>
      <c r="K122" s="34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4"/>
      <c r="K123" s="34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4"/>
      <c r="K124" s="34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4"/>
      <c r="K125" s="34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4"/>
      <c r="K126" s="34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4"/>
      <c r="K127" s="34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4"/>
      <c r="K128" s="34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4"/>
      <c r="K129" s="34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4"/>
      <c r="K130" s="34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4"/>
      <c r="K131" s="34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4"/>
      <c r="K132" s="34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4"/>
      <c r="K133" s="34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4"/>
      <c r="K134" s="34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4"/>
      <c r="K135" s="34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4"/>
      <c r="K136" s="34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4"/>
      <c r="K137" s="34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4"/>
      <c r="K138" s="34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4"/>
      <c r="K139" s="34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4"/>
      <c r="K140" s="34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4"/>
      <c r="K141" s="34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4"/>
      <c r="K142" s="34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4"/>
      <c r="K143" s="34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4"/>
      <c r="K144" s="34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4"/>
      <c r="K145" s="34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4"/>
      <c r="K146" s="34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4"/>
      <c r="K147" s="34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4"/>
      <c r="K148" s="34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4"/>
      <c r="K149" s="34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4"/>
      <c r="K150" s="34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4"/>
      <c r="K151" s="34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4"/>
      <c r="K152" s="34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4"/>
      <c r="K153" s="34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4"/>
      <c r="K154" s="34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4"/>
      <c r="K155" s="34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4"/>
      <c r="K156" s="34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4"/>
      <c r="K157" s="34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4"/>
      <c r="K158" s="34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4"/>
      <c r="K159" s="34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4"/>
      <c r="K160" s="34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4"/>
      <c r="K161" s="34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4"/>
      <c r="K162" s="34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4"/>
      <c r="K163" s="34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4"/>
      <c r="K164" s="34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4"/>
      <c r="K165" s="34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4"/>
      <c r="K166" s="34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4"/>
      <c r="K167" s="34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4"/>
      <c r="K168" s="34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4"/>
      <c r="K169" s="34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4"/>
      <c r="K170" s="34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4"/>
      <c r="K171" s="34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4"/>
      <c r="K172" s="34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4"/>
      <c r="K173" s="34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4"/>
      <c r="K174" s="34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4"/>
      <c r="K175" s="34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4"/>
      <c r="K176" s="34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4"/>
      <c r="K177" s="34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4"/>
      <c r="K178" s="34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4"/>
      <c r="K179" s="34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4"/>
      <c r="K180" s="34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4"/>
      <c r="K181" s="34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4"/>
      <c r="K182" s="34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4"/>
      <c r="K183" s="34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4"/>
      <c r="K184" s="34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4"/>
      <c r="K185" s="34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4"/>
      <c r="K186" s="34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4"/>
      <c r="K187" s="34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4"/>
      <c r="K188" s="34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4"/>
      <c r="K189" s="34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4"/>
      <c r="K190" s="34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4"/>
      <c r="K191" s="34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4"/>
      <c r="K192" s="34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4"/>
      <c r="K193" s="34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4"/>
      <c r="K194" s="34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4"/>
      <c r="K195" s="34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4"/>
      <c r="K196" s="34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4"/>
      <c r="K197" s="34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4"/>
      <c r="K198" s="34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4"/>
      <c r="K199" s="34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4"/>
      <c r="K200" s="34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4"/>
      <c r="K201" s="34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4"/>
      <c r="K202" s="34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4"/>
      <c r="K203" s="34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4"/>
      <c r="K204" s="34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4"/>
      <c r="K205" s="34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4"/>
      <c r="K206" s="34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4"/>
      <c r="K207" s="34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4"/>
      <c r="K208" s="34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4"/>
      <c r="K209" s="34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4"/>
      <c r="K210" s="34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4"/>
      <c r="K211" s="34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4"/>
      <c r="K212" s="34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4"/>
      <c r="K213" s="34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4"/>
      <c r="K214" s="34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4"/>
      <c r="K215" s="34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4"/>
      <c r="K216" s="34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4"/>
      <c r="K217" s="34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4"/>
      <c r="K218" s="34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4"/>
      <c r="K219" s="34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4"/>
      <c r="K220" s="34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4"/>
      <c r="K221" s="34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4"/>
      <c r="K222" s="34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4"/>
      <c r="K223" s="34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4"/>
      <c r="K224" s="34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4"/>
      <c r="K225" s="34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4"/>
      <c r="K226" s="34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4"/>
      <c r="K227" s="34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4"/>
      <c r="K228" s="34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4"/>
      <c r="K229" s="34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4"/>
      <c r="K230" s="34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4"/>
      <c r="K231" s="34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4"/>
      <c r="K232" s="34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4"/>
      <c r="K233" s="34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4"/>
      <c r="K234" s="34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4"/>
      <c r="K235" s="34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4"/>
      <c r="K236" s="34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4"/>
      <c r="K237" s="34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4"/>
      <c r="K238" s="34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4"/>
      <c r="K239" s="34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4"/>
      <c r="K240" s="34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4"/>
      <c r="K241" s="34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4"/>
      <c r="K242" s="34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4"/>
      <c r="K243" s="34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4"/>
      <c r="K244" s="34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4"/>
      <c r="K245" s="34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4"/>
      <c r="K246" s="34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4"/>
      <c r="K247" s="34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4"/>
      <c r="K248" s="34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4"/>
      <c r="K249" s="34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4"/>
      <c r="K250" s="34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4"/>
      <c r="K251" s="34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4"/>
      <c r="K252" s="34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4"/>
      <c r="K253" s="34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4"/>
      <c r="K254" s="34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4"/>
      <c r="K255" s="34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4"/>
      <c r="K256" s="34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4"/>
      <c r="K257" s="34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4"/>
      <c r="K258" s="34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4"/>
      <c r="K259" s="34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4"/>
      <c r="K260" s="34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4"/>
      <c r="K261" s="34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4"/>
      <c r="K262" s="34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4"/>
      <c r="K263" s="34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4"/>
      <c r="K264" s="34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4"/>
      <c r="K265" s="34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4"/>
      <c r="K266" s="34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4"/>
      <c r="K267" s="34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4"/>
      <c r="K268" s="34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4"/>
      <c r="K269" s="34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4"/>
      <c r="K270" s="34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4"/>
      <c r="K271" s="34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4"/>
      <c r="K272" s="34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4"/>
      <c r="K273" s="34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4"/>
      <c r="K274" s="34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4"/>
      <c r="K275" s="34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4"/>
      <c r="K276" s="34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4"/>
      <c r="K277" s="34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4"/>
      <c r="K278" s="34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4"/>
      <c r="K279" s="34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4"/>
      <c r="K280" s="34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4"/>
      <c r="K281" s="34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4"/>
      <c r="K282" s="34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4"/>
      <c r="K283" s="34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4"/>
      <c r="K284" s="34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4"/>
      <c r="K285" s="34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4"/>
      <c r="K286" s="34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4"/>
      <c r="K287" s="34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4"/>
      <c r="K288" s="34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4"/>
      <c r="K289" s="34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4"/>
      <c r="K290" s="34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4"/>
      <c r="K291" s="34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4"/>
      <c r="K292" s="34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4"/>
      <c r="K293" s="34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4"/>
      <c r="K294" s="34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4"/>
      <c r="K295" s="34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4"/>
      <c r="K296" s="34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4"/>
      <c r="K297" s="34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4"/>
      <c r="K298" s="34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4"/>
      <c r="K299" s="34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4"/>
      <c r="K300" s="34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4"/>
      <c r="K301" s="34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4"/>
      <c r="K302" s="34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4"/>
      <c r="K303" s="34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4"/>
      <c r="K304" s="34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4"/>
      <c r="K305" s="34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4"/>
      <c r="K306" s="34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4"/>
      <c r="K307" s="34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4"/>
      <c r="K308" s="34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4"/>
      <c r="K309" s="34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4"/>
      <c r="K310" s="34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4"/>
      <c r="K311" s="34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4"/>
      <c r="K312" s="34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4"/>
      <c r="K313" s="34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4"/>
      <c r="K314" s="34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4"/>
      <c r="K315" s="34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4"/>
      <c r="K316" s="34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4"/>
      <c r="K317" s="34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4"/>
      <c r="K318" s="34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4"/>
      <c r="K319" s="34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4"/>
      <c r="K320" s="34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4"/>
      <c r="K321" s="34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4"/>
      <c r="K322" s="34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4"/>
      <c r="K323" s="34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4"/>
      <c r="K324" s="34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4"/>
      <c r="K325" s="34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4"/>
      <c r="K326" s="34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4"/>
      <c r="K327" s="34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4"/>
      <c r="K328" s="34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4"/>
      <c r="K329" s="34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4"/>
      <c r="K330" s="34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4"/>
      <c r="K331" s="34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4"/>
      <c r="K332" s="34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4"/>
      <c r="K333" s="34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4"/>
      <c r="K334" s="34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4"/>
      <c r="K335" s="34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4"/>
      <c r="K336" s="34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4"/>
      <c r="K337" s="34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4"/>
      <c r="K338" s="34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4"/>
      <c r="K339" s="34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4"/>
      <c r="K340" s="34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4"/>
      <c r="K341" s="34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4"/>
      <c r="K342" s="34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4"/>
      <c r="K343" s="34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4"/>
      <c r="K344" s="34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4"/>
      <c r="K345" s="34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4"/>
      <c r="K346" s="34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4"/>
      <c r="K347" s="34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4"/>
      <c r="K348" s="34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4"/>
      <c r="K349" s="34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4"/>
      <c r="K350" s="34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4"/>
      <c r="K351" s="34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4"/>
      <c r="K352" s="34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4"/>
      <c r="K353" s="34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4"/>
      <c r="K354" s="34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4"/>
      <c r="K355" s="34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4"/>
      <c r="K356" s="34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4"/>
      <c r="K357" s="34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4"/>
      <c r="K358" s="34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4"/>
      <c r="K359" s="34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4"/>
      <c r="K360" s="34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4"/>
      <c r="K361" s="34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4"/>
      <c r="K362" s="34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4"/>
      <c r="K363" s="34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4"/>
      <c r="K364" s="34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4"/>
      <c r="K365" s="34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4"/>
      <c r="K366" s="34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4"/>
      <c r="K367" s="34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4"/>
      <c r="K368" s="34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4"/>
      <c r="K369" s="34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4"/>
      <c r="K370" s="34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4"/>
      <c r="K371" s="34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4"/>
      <c r="K372" s="34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4"/>
      <c r="K373" s="34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4"/>
      <c r="K374" s="34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4"/>
      <c r="K375" s="34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4"/>
      <c r="K376" s="34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4"/>
      <c r="K377" s="34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4"/>
      <c r="K378" s="34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4"/>
      <c r="K379" s="34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4"/>
      <c r="K380" s="34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4"/>
      <c r="K381" s="34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4"/>
      <c r="K382" s="34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4"/>
      <c r="K383" s="34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4"/>
      <c r="K384" s="34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4"/>
      <c r="K385" s="34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4"/>
      <c r="K386" s="34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4"/>
      <c r="K387" s="34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4"/>
      <c r="K388" s="34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4"/>
      <c r="K389" s="34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4"/>
      <c r="K390" s="34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4"/>
      <c r="K391" s="34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4"/>
      <c r="K392" s="34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4"/>
      <c r="K393" s="34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4"/>
      <c r="K394" s="34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4"/>
      <c r="K395" s="34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4"/>
      <c r="K396" s="34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4"/>
      <c r="K397" s="34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4"/>
      <c r="K398" s="34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4"/>
      <c r="K399" s="34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4"/>
      <c r="K400" s="34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4"/>
      <c r="K401" s="34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4"/>
      <c r="K402" s="34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4"/>
      <c r="K403" s="34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4"/>
      <c r="K404" s="34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4"/>
      <c r="K405" s="34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4"/>
      <c r="K406" s="34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4"/>
      <c r="K407" s="34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4"/>
      <c r="K408" s="34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4"/>
      <c r="K409" s="34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4"/>
      <c r="K410" s="34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4"/>
      <c r="K411" s="34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4"/>
      <c r="K412" s="34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4"/>
      <c r="K413" s="34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4"/>
      <c r="K414" s="34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4"/>
      <c r="K415" s="34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4"/>
      <c r="K416" s="34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4"/>
      <c r="K417" s="34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4"/>
      <c r="K418" s="34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4"/>
      <c r="K419" s="34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4"/>
      <c r="K420" s="34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4"/>
      <c r="K421" s="34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4"/>
      <c r="K422" s="34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4"/>
      <c r="K423" s="34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4"/>
      <c r="K424" s="34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4"/>
      <c r="K425" s="34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4"/>
      <c r="K426" s="34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4"/>
      <c r="K427" s="34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4"/>
      <c r="K428" s="34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4"/>
      <c r="K429" s="34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4"/>
      <c r="K430" s="34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4"/>
      <c r="K431" s="34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4"/>
      <c r="K432" s="34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4"/>
      <c r="K433" s="34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4"/>
      <c r="K434" s="34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4"/>
      <c r="K435" s="34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4"/>
      <c r="K436" s="34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4"/>
      <c r="K437" s="34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4"/>
      <c r="K438" s="34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4"/>
      <c r="K439" s="34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4"/>
      <c r="K440" s="34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4"/>
      <c r="K441" s="34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4"/>
      <c r="K442" s="34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4"/>
      <c r="K443" s="34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4"/>
      <c r="K444" s="34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4"/>
      <c r="K445" s="34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4"/>
      <c r="K446" s="34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4"/>
      <c r="K447" s="34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4"/>
      <c r="K448" s="34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4"/>
      <c r="K449" s="34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4"/>
      <c r="K450" s="34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4"/>
      <c r="K451" s="34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4"/>
      <c r="K452" s="34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4"/>
      <c r="K453" s="34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4"/>
      <c r="K454" s="34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4"/>
      <c r="K455" s="34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4"/>
      <c r="K456" s="34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4"/>
      <c r="K457" s="34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4"/>
      <c r="K458" s="34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4"/>
      <c r="K459" s="34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4"/>
      <c r="K460" s="34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4"/>
      <c r="K461" s="34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4"/>
      <c r="K462" s="34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4"/>
      <c r="K463" s="34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4"/>
      <c r="K464" s="34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4"/>
      <c r="K465" s="34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4"/>
      <c r="K466" s="34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4"/>
      <c r="K467" s="34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4"/>
      <c r="K468" s="34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4"/>
      <c r="K469" s="34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4"/>
      <c r="K470" s="34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4"/>
      <c r="K471" s="34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4"/>
      <c r="K472" s="34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4"/>
      <c r="K473" s="34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4"/>
      <c r="K474" s="34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4"/>
      <c r="K475" s="34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4"/>
      <c r="K476" s="34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4"/>
      <c r="K477" s="34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4"/>
      <c r="K478" s="34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4"/>
      <c r="K479" s="34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4"/>
      <c r="K480" s="34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4"/>
      <c r="K481" s="34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4"/>
      <c r="K482" s="34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4"/>
      <c r="K483" s="34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4"/>
      <c r="K484" s="34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4"/>
      <c r="K485" s="34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4"/>
      <c r="K486" s="34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4"/>
      <c r="K487" s="34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4"/>
      <c r="K488" s="34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4"/>
      <c r="K489" s="34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4"/>
      <c r="K490" s="34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4"/>
      <c r="K491" s="34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4"/>
      <c r="K492" s="34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4"/>
      <c r="K493" s="34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4"/>
      <c r="K494" s="34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4"/>
      <c r="K495" s="34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4"/>
      <c r="K496" s="34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4"/>
      <c r="K497" s="34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4"/>
      <c r="K498" s="34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4"/>
      <c r="K499" s="34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4"/>
      <c r="K500" s="34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4"/>
      <c r="K501" s="34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4"/>
      <c r="K502" s="34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4"/>
      <c r="K503" s="34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4"/>
      <c r="K504" s="34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4"/>
      <c r="K505" s="34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4"/>
      <c r="K506" s="34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4"/>
      <c r="K507" s="34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4"/>
      <c r="K508" s="34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4"/>
      <c r="K509" s="34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4"/>
      <c r="K510" s="34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4"/>
      <c r="K511" s="34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4"/>
      <c r="K512" s="34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4"/>
      <c r="K513" s="34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4"/>
      <c r="K514" s="34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4"/>
      <c r="K515" s="34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4"/>
      <c r="K516" s="34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4"/>
      <c r="K517" s="34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4"/>
      <c r="K518" s="34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4"/>
      <c r="K519" s="34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4"/>
      <c r="K520" s="34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4"/>
      <c r="K521" s="34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4"/>
      <c r="K522" s="34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4"/>
      <c r="K523" s="34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4"/>
      <c r="K524" s="34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4"/>
      <c r="K525" s="34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4"/>
      <c r="K526" s="34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4"/>
      <c r="K527" s="34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4"/>
      <c r="K528" s="34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4"/>
      <c r="K529" s="34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4"/>
      <c r="K530" s="34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4"/>
      <c r="K531" s="34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4"/>
      <c r="K532" s="34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4"/>
      <c r="K533" s="34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4"/>
      <c r="K534" s="34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4"/>
      <c r="K535" s="34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4"/>
      <c r="K536" s="34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4"/>
      <c r="K537" s="34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4"/>
      <c r="K538" s="34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4"/>
      <c r="K539" s="34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4"/>
      <c r="K540" s="34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4"/>
      <c r="K541" s="34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4"/>
      <c r="K542" s="34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4"/>
      <c r="K543" s="34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4"/>
      <c r="K544" s="34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4"/>
      <c r="K545" s="34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4"/>
      <c r="K546" s="34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4"/>
      <c r="K547" s="34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4"/>
      <c r="K548" s="34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4"/>
      <c r="K549" s="34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4"/>
      <c r="K550" s="34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4"/>
      <c r="K551" s="34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4"/>
      <c r="K552" s="34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4"/>
      <c r="K553" s="34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4"/>
      <c r="K554" s="34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4"/>
      <c r="K555" s="34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4"/>
      <c r="K556" s="34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4"/>
      <c r="K557" s="34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4"/>
      <c r="K558" s="34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4"/>
      <c r="K559" s="34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4"/>
      <c r="K560" s="34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4"/>
      <c r="K561" s="34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4"/>
      <c r="K562" s="34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4"/>
      <c r="K563" s="34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4"/>
      <c r="K564" s="34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4"/>
      <c r="K565" s="34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4"/>
      <c r="K566" s="34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4"/>
      <c r="K567" s="34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4"/>
      <c r="K568" s="34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4"/>
      <c r="K569" s="34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4"/>
      <c r="K570" s="34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4"/>
      <c r="K571" s="34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4"/>
      <c r="K572" s="34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4"/>
      <c r="K573" s="34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4"/>
      <c r="K574" s="34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4"/>
      <c r="K575" s="34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4"/>
      <c r="K576" s="34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4"/>
      <c r="K577" s="34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4"/>
      <c r="K578" s="34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4"/>
      <c r="K579" s="34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4"/>
      <c r="K580" s="34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4"/>
      <c r="K581" s="34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4"/>
      <c r="K582" s="34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4"/>
      <c r="K583" s="34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4"/>
      <c r="K584" s="34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4"/>
      <c r="K585" s="34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4"/>
      <c r="K586" s="34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4"/>
      <c r="K587" s="34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4"/>
      <c r="K588" s="34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4"/>
      <c r="K589" s="34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4"/>
      <c r="K590" s="34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4"/>
      <c r="K591" s="34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4"/>
      <c r="K592" s="34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4"/>
      <c r="K593" s="34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4"/>
      <c r="K594" s="34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4"/>
      <c r="K595" s="34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4"/>
      <c r="K596" s="34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4"/>
      <c r="K597" s="34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4"/>
      <c r="K598" s="34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4"/>
      <c r="K599" s="34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4"/>
      <c r="K600" s="34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4"/>
      <c r="K601" s="34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4"/>
      <c r="K602" s="34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4"/>
      <c r="K603" s="34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4"/>
      <c r="K604" s="34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4"/>
      <c r="K605" s="34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4"/>
      <c r="K606" s="34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4"/>
      <c r="K607" s="34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4"/>
      <c r="K608" s="34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4"/>
      <c r="K609" s="34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4"/>
      <c r="K610" s="34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4"/>
      <c r="K611" s="34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4"/>
      <c r="K612" s="34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4"/>
      <c r="K613" s="34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4"/>
      <c r="K614" s="34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4"/>
      <c r="K615" s="34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4"/>
      <c r="K616" s="34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4"/>
      <c r="K617" s="34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4"/>
      <c r="K618" s="34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4"/>
      <c r="K619" s="34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4"/>
      <c r="K620" s="34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4"/>
      <c r="K621" s="34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4"/>
      <c r="K622" s="34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4"/>
      <c r="K623" s="34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4"/>
      <c r="K624" s="34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4"/>
      <c r="K625" s="34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4"/>
      <c r="K626" s="34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4"/>
      <c r="K627" s="34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4"/>
      <c r="K628" s="34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4"/>
      <c r="K629" s="34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4"/>
      <c r="K630" s="34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4"/>
      <c r="K631" s="34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4"/>
      <c r="K632" s="34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4"/>
      <c r="K633" s="34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4"/>
      <c r="K634" s="34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4"/>
      <c r="K635" s="34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4"/>
      <c r="K636" s="34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4"/>
      <c r="K637" s="34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4"/>
      <c r="K638" s="34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4"/>
      <c r="K639" s="34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4"/>
      <c r="K640" s="34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4"/>
      <c r="K641" s="34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4"/>
      <c r="K642" s="34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4"/>
      <c r="K643" s="34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4"/>
      <c r="K644" s="34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4"/>
      <c r="K645" s="34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4"/>
      <c r="K646" s="34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4"/>
      <c r="K647" s="34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4"/>
      <c r="K648" s="34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4"/>
      <c r="K649" s="34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4"/>
      <c r="K650" s="34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4"/>
      <c r="K651" s="34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4"/>
      <c r="K652" s="34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4"/>
      <c r="K653" s="34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4"/>
      <c r="K654" s="34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4"/>
      <c r="K655" s="34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4"/>
      <c r="K656" s="34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4"/>
      <c r="K657" s="34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4"/>
      <c r="K658" s="34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4"/>
      <c r="K659" s="34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4"/>
      <c r="K660" s="34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4"/>
      <c r="K661" s="34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4"/>
      <c r="K662" s="34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4"/>
      <c r="K663" s="34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4"/>
      <c r="K664" s="34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4"/>
      <c r="K665" s="34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4"/>
      <c r="K666" s="34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4"/>
      <c r="K667" s="34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4"/>
      <c r="K668" s="34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4"/>
      <c r="K669" s="34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4"/>
      <c r="K670" s="34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4"/>
      <c r="K671" s="34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4"/>
      <c r="K672" s="34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4"/>
      <c r="K673" s="34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4"/>
      <c r="K674" s="34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4"/>
      <c r="K675" s="34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4"/>
      <c r="K676" s="34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4"/>
      <c r="K677" s="34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4"/>
      <c r="K678" s="34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4"/>
      <c r="K679" s="34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4"/>
      <c r="K680" s="34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4"/>
      <c r="K681" s="34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4"/>
      <c r="K682" s="34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4"/>
      <c r="K683" s="34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4"/>
      <c r="K684" s="34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4"/>
      <c r="K685" s="34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4"/>
      <c r="K686" s="34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4"/>
      <c r="K687" s="34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4"/>
      <c r="K688" s="34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4"/>
      <c r="K689" s="34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4"/>
      <c r="K690" s="34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4"/>
      <c r="K691" s="34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4"/>
      <c r="K692" s="34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4"/>
      <c r="K693" s="34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4"/>
      <c r="K694" s="34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4"/>
      <c r="K695" s="34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4"/>
      <c r="K696" s="34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4"/>
      <c r="K697" s="34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4"/>
      <c r="K698" s="34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4"/>
      <c r="K699" s="34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4"/>
      <c r="K700" s="34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4"/>
      <c r="K701" s="34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4"/>
      <c r="K702" s="34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4"/>
      <c r="K703" s="34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4"/>
      <c r="K704" s="34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4"/>
      <c r="K705" s="34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4"/>
      <c r="K706" s="34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4"/>
      <c r="K707" s="34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4"/>
      <c r="K708" s="34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4"/>
      <c r="K709" s="34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4"/>
      <c r="K710" s="34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4"/>
      <c r="K711" s="34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4"/>
      <c r="K712" s="34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4"/>
      <c r="K713" s="34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4"/>
      <c r="K714" s="34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4"/>
      <c r="K715" s="34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4"/>
      <c r="K716" s="34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4"/>
      <c r="K717" s="34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4"/>
      <c r="K718" s="34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4"/>
      <c r="K719" s="34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4"/>
      <c r="K720" s="34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4"/>
      <c r="K721" s="34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4"/>
      <c r="K722" s="34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4"/>
      <c r="K723" s="34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4"/>
      <c r="K724" s="34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4"/>
      <c r="K725" s="34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4"/>
      <c r="K726" s="34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4"/>
      <c r="K727" s="34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4"/>
      <c r="K728" s="34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4"/>
      <c r="K729" s="34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4"/>
      <c r="K730" s="34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4"/>
      <c r="K731" s="34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4"/>
      <c r="K732" s="34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4"/>
      <c r="K733" s="34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4"/>
      <c r="K734" s="34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4"/>
      <c r="K735" s="34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4"/>
      <c r="K736" s="34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4"/>
      <c r="K737" s="34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4"/>
      <c r="K738" s="34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4"/>
      <c r="K739" s="34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4"/>
      <c r="K740" s="34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4"/>
      <c r="K741" s="34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4"/>
      <c r="K742" s="34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4"/>
      <c r="K743" s="34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4"/>
      <c r="K744" s="34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4"/>
      <c r="K745" s="34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4"/>
      <c r="K746" s="34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4"/>
      <c r="K747" s="34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4"/>
      <c r="K748" s="34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4"/>
      <c r="K749" s="34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4"/>
      <c r="K750" s="34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4"/>
      <c r="K751" s="34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4"/>
      <c r="K752" s="34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4"/>
      <c r="K753" s="34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4"/>
      <c r="K754" s="34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4"/>
      <c r="K755" s="34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4"/>
      <c r="K756" s="34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4"/>
      <c r="K757" s="34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4"/>
      <c r="K758" s="34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4"/>
      <c r="K759" s="34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4"/>
      <c r="K760" s="34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4"/>
      <c r="K761" s="34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4"/>
      <c r="K762" s="34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4"/>
      <c r="K763" s="34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4"/>
      <c r="K764" s="34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4"/>
      <c r="K765" s="34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4"/>
      <c r="K766" s="34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4"/>
      <c r="K767" s="34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4"/>
      <c r="K768" s="34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4"/>
      <c r="K769" s="34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4"/>
      <c r="K770" s="34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4"/>
      <c r="K771" s="34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4"/>
      <c r="K772" s="34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4"/>
      <c r="K773" s="34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4"/>
      <c r="K774" s="34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4"/>
      <c r="K775" s="34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4"/>
      <c r="K776" s="34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4"/>
      <c r="K777" s="34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4"/>
      <c r="K778" s="34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4"/>
      <c r="K779" s="34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4"/>
      <c r="K780" s="34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4"/>
      <c r="K781" s="34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4"/>
      <c r="K782" s="34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4"/>
      <c r="K783" s="34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4"/>
      <c r="K784" s="34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4"/>
      <c r="K785" s="34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4"/>
      <c r="K786" s="34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4"/>
      <c r="K787" s="34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4"/>
      <c r="K788" s="34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4"/>
      <c r="K789" s="34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4"/>
      <c r="K790" s="34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4"/>
      <c r="K791" s="34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4"/>
      <c r="K792" s="34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4"/>
      <c r="K793" s="34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4"/>
      <c r="K794" s="34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4"/>
      <c r="K795" s="34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4"/>
      <c r="K796" s="34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4"/>
      <c r="K797" s="34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4"/>
      <c r="K798" s="34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4"/>
      <c r="K799" s="34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4"/>
      <c r="K800" s="34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4"/>
      <c r="K801" s="34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4"/>
      <c r="K802" s="34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4"/>
      <c r="K803" s="34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4"/>
      <c r="K804" s="34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4"/>
      <c r="K805" s="34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4"/>
      <c r="K806" s="34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4"/>
      <c r="K807" s="34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4"/>
      <c r="K808" s="34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4"/>
      <c r="K809" s="34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4"/>
      <c r="K810" s="34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4"/>
      <c r="K811" s="34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4"/>
      <c r="K812" s="34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4"/>
      <c r="K813" s="34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4"/>
      <c r="K814" s="34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4"/>
      <c r="K815" s="34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4"/>
      <c r="K816" s="34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4"/>
      <c r="K817" s="34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4"/>
      <c r="K818" s="34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4"/>
      <c r="K819" s="34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4"/>
      <c r="K820" s="34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4"/>
      <c r="K821" s="34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4"/>
      <c r="K822" s="34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4"/>
      <c r="K823" s="34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4"/>
      <c r="K824" s="34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4"/>
      <c r="K825" s="34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4"/>
      <c r="K826" s="34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4"/>
      <c r="K827" s="34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4"/>
      <c r="K828" s="34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4"/>
      <c r="K829" s="34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4"/>
      <c r="K830" s="34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4"/>
      <c r="K831" s="34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4"/>
      <c r="K832" s="34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4"/>
      <c r="K833" s="34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4"/>
      <c r="K834" s="34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4"/>
      <c r="K835" s="34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4"/>
      <c r="K836" s="34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4"/>
      <c r="K837" s="34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4"/>
      <c r="K838" s="34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4"/>
      <c r="K839" s="34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4"/>
      <c r="K840" s="34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4"/>
      <c r="K841" s="34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4"/>
      <c r="K842" s="34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4"/>
      <c r="K843" s="34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4"/>
      <c r="K844" s="34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4"/>
      <c r="K845" s="34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4"/>
      <c r="K846" s="34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4"/>
      <c r="K847" s="34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4"/>
      <c r="K848" s="34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4"/>
      <c r="K849" s="34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4"/>
      <c r="K850" s="34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4"/>
      <c r="K851" s="34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4"/>
      <c r="K852" s="34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4"/>
      <c r="K853" s="34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4"/>
      <c r="K854" s="34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4"/>
      <c r="K855" s="34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4"/>
      <c r="K856" s="34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4"/>
      <c r="K857" s="34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4"/>
      <c r="K858" s="34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4"/>
      <c r="K859" s="34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4"/>
      <c r="K860" s="34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4"/>
      <c r="K861" s="34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4"/>
      <c r="K862" s="34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4"/>
      <c r="K863" s="34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4"/>
      <c r="K864" s="34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4"/>
      <c r="K865" s="34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4"/>
      <c r="K866" s="34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4"/>
      <c r="K867" s="34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4"/>
      <c r="K868" s="34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4"/>
      <c r="K869" s="34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4"/>
      <c r="K870" s="34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4"/>
      <c r="K871" s="34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4"/>
      <c r="K872" s="34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4"/>
      <c r="K873" s="34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4"/>
      <c r="K874" s="34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4"/>
      <c r="K875" s="34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4"/>
      <c r="K876" s="34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4"/>
      <c r="K877" s="34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4"/>
      <c r="K878" s="34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4"/>
      <c r="K879" s="34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4"/>
      <c r="K880" s="34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4"/>
      <c r="K881" s="34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4"/>
      <c r="K882" s="34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4"/>
      <c r="K883" s="34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4"/>
      <c r="K884" s="34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4"/>
      <c r="K885" s="34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4"/>
      <c r="K886" s="34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4"/>
      <c r="K887" s="34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4"/>
      <c r="K888" s="34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4"/>
      <c r="K889" s="34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4"/>
      <c r="K890" s="34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4"/>
      <c r="K891" s="34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4"/>
      <c r="K892" s="34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4"/>
      <c r="K893" s="34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4"/>
      <c r="K894" s="34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4"/>
      <c r="K895" s="34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4"/>
      <c r="K896" s="34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4"/>
      <c r="K897" s="34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4"/>
      <c r="K898" s="34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4"/>
      <c r="K899" s="34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4"/>
      <c r="K900" s="34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4"/>
      <c r="K901" s="34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4"/>
      <c r="K902" s="34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4"/>
      <c r="K903" s="34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4"/>
      <c r="K904" s="34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4"/>
      <c r="K905" s="34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4"/>
      <c r="K906" s="34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4"/>
      <c r="K907" s="34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4"/>
      <c r="K908" s="34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4"/>
      <c r="K909" s="34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4"/>
      <c r="K910" s="34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4"/>
      <c r="K911" s="34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4"/>
      <c r="K912" s="34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4"/>
      <c r="K913" s="34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4"/>
      <c r="K914" s="34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4"/>
      <c r="K915" s="34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4"/>
      <c r="K916" s="34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4"/>
      <c r="K917" s="34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4"/>
      <c r="K918" s="34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4"/>
      <c r="K919" s="34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4"/>
      <c r="K920" s="34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4"/>
      <c r="K921" s="34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4"/>
      <c r="K922" s="34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4"/>
      <c r="K923" s="34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4"/>
      <c r="K924" s="34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4"/>
      <c r="K925" s="34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4"/>
      <c r="K926" s="34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4"/>
      <c r="K927" s="34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4"/>
      <c r="K928" s="34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4"/>
      <c r="K929" s="34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4"/>
      <c r="K930" s="34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4"/>
      <c r="K931" s="34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4"/>
      <c r="K932" s="34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4"/>
      <c r="K933" s="34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4"/>
      <c r="K934" s="34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4"/>
      <c r="K935" s="34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4"/>
      <c r="K936" s="34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4"/>
      <c r="K937" s="34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4"/>
      <c r="K938" s="34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4"/>
      <c r="K939" s="34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4"/>
      <c r="K940" s="34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4"/>
      <c r="K941" s="34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4"/>
      <c r="K942" s="34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4"/>
      <c r="K943" s="34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4"/>
      <c r="K944" s="34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4"/>
      <c r="K945" s="34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4"/>
      <c r="K946" s="34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4"/>
      <c r="K947" s="34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4"/>
      <c r="K948" s="34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4"/>
      <c r="K949" s="34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4"/>
      <c r="K950" s="34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4"/>
      <c r="K951" s="34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4"/>
      <c r="K952" s="34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4"/>
      <c r="K953" s="34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4"/>
      <c r="K954" s="34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4"/>
      <c r="K955" s="34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4"/>
      <c r="K956" s="34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4"/>
      <c r="K957" s="34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4"/>
      <c r="K958" s="34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4"/>
      <c r="K959" s="34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4"/>
      <c r="K960" s="34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4"/>
      <c r="K961" s="34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4"/>
      <c r="K962" s="34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4"/>
      <c r="K963" s="34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4"/>
      <c r="K964" s="34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4"/>
      <c r="K965" s="34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4"/>
      <c r="K966" s="34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4"/>
      <c r="K967" s="34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4"/>
      <c r="K968" s="34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4"/>
      <c r="K969" s="34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4"/>
      <c r="K970" s="34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4"/>
      <c r="K971" s="34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4"/>
      <c r="K972" s="34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4"/>
      <c r="K973" s="34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4"/>
      <c r="K974" s="34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4"/>
      <c r="K975" s="34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4"/>
      <c r="K976" s="34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4"/>
      <c r="K977" s="34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4"/>
      <c r="K978" s="34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4"/>
      <c r="K979" s="34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4"/>
      <c r="K980" s="34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4"/>
      <c r="K981" s="34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4"/>
      <c r="K982" s="34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4"/>
      <c r="K983" s="34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4"/>
      <c r="K984" s="34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4"/>
      <c r="K985" s="34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4"/>
      <c r="K986" s="34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4"/>
      <c r="K987" s="34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4"/>
      <c r="K988" s="34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4"/>
      <c r="K989" s="34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4"/>
      <c r="K990" s="34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4"/>
      <c r="K991" s="34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4"/>
      <c r="K992" s="34"/>
      <c r="L992" s="27"/>
    </row>
    <row r="993" spans="1:12" x14ac:dyDescent="0.25">
      <c r="A993" s="35"/>
      <c r="B993" s="35"/>
      <c r="C993" s="35"/>
      <c r="D993" s="35"/>
      <c r="E993" s="35"/>
      <c r="F993" s="35"/>
      <c r="G993" s="35"/>
      <c r="H993" s="35"/>
      <c r="I993" s="35"/>
      <c r="J993" s="36"/>
      <c r="K993" s="36"/>
      <c r="L993" s="37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</sheetData>
  <autoFilter ref="A5:L27">
    <sortState ref="A6:L27">
      <sortCondition ref="L6:L27"/>
      <sortCondition ref="A6:A27"/>
      <sortCondition descending="1" ref="B6:B27"/>
      <sortCondition ref="C6:C27"/>
      <sortCondition ref="D6:D27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 F13:F22 F24:F27">
      <formula1>"Yes,No"</formula1>
    </dataValidation>
    <dataValidation type="list" allowBlank="1" showInputMessage="1" showErrorMessage="1" sqref="C8 C13:C22 C24:C27">
      <formula1>Agencies</formula1>
    </dataValidation>
    <dataValidation type="list" allowBlank="1" showInputMessage="1" showErrorMessage="1" sqref="B8 B13:B22 B24:B2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747-MASONRY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2017-07-31T15:03:11Z</dcterms:created>
  <dcterms:modified xsi:type="dcterms:W3CDTF">2017-07-31T15:03:12Z</dcterms:modified>
</cp:coreProperties>
</file>