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3-HEALTH_F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'713-HEALTH_FIT'!$A$5:$L$5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<sst xmlns="http://schemas.openxmlformats.org/spreadsheetml/2006/main" count="110" uniqueCount="23">
  <si>
    <t>Contract Title:  Health and Fitness Assessments</t>
  </si>
  <si>
    <t>Number:  GSS14713-HEALTH_FIT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</si>
  <si>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</si>
  <si>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</si>
  <si>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</si>
  <si>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</si>
  <si>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</si>
  <si>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</si>
  <si>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</si>
  <si>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</si>
  <si>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</si>
  <si>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</si>
  <si>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</si>
  <si>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</si>
  <si>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CARDIO-KINETICS, INC.</t>
  </si>
  <si>
    <t>State Agency</t>
  </si>
  <si>
    <t>Department of Safety and Homeland Security</t>
  </si>
  <si>
    <t>State Police</t>
  </si>
  <si>
    <t>Health &amp; Fitness Testing</t>
  </si>
  <si>
    <t>Yes</t>
  </si>
  <si>
    <t>N/A</t>
  </si>
  <si>
    <t>EA</t>
  </si>
  <si>
    <t>Body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</si>
</sst>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/>
  <dimension ref="A1:L1036"/>
  <sheetViews>
    <sheetView tabSelected="1" topLeftCell="E1" workbookViewId="0">
      <pane ySplit="5" topLeftCell="A6" activePane="bottomLeft" state="frozen"/>
      <selection activeCell="A31" sqref="A31"/>
      <selection pane="bottomLeft" activeCell="K2" sqref="K2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5</v>
      </c>
      <c r="J6" s="26">
        <v>145</v>
      </c>
      <c r="K6" s="26">
        <f t="shared" ref="K6:K12" si="0">I6*J6</f>
        <v>725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7</v>
      </c>
      <c r="J7" s="26">
        <v>20</v>
      </c>
      <c r="K7" s="26">
        <f t="shared" si="0"/>
        <v>140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20</v>
      </c>
      <c r="H8" s="25" t="s">
        <v>21</v>
      </c>
      <c r="I8" s="25">
        <v>361</v>
      </c>
      <c r="J8" s="26">
        <v>20</v>
      </c>
      <c r="K8" s="26">
        <f t="shared" si="0"/>
        <v>7220</v>
      </c>
      <c r="L8" s="27">
        <v>42614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53</v>
      </c>
      <c r="J9" s="26">
        <v>145</v>
      </c>
      <c r="K9" s="28">
        <f t="shared" si="0"/>
        <v>7685</v>
      </c>
      <c r="L9" s="27">
        <v>42644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22</v>
      </c>
      <c r="F10" s="25" t="s">
        <v>19</v>
      </c>
      <c r="G10" s="25" t="s">
        <v>20</v>
      </c>
      <c r="H10" s="25" t="s">
        <v>21</v>
      </c>
      <c r="I10" s="25">
        <v>2</v>
      </c>
      <c r="J10" s="26">
        <v>20</v>
      </c>
      <c r="K10" s="26">
        <f t="shared" si="0"/>
        <v>40</v>
      </c>
      <c r="L10" s="27">
        <v>42644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141</v>
      </c>
      <c r="J11" s="26">
        <v>145</v>
      </c>
      <c r="K11" s="26">
        <f t="shared" si="0"/>
        <v>20445</v>
      </c>
      <c r="L11" s="27">
        <v>42675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22</v>
      </c>
      <c r="F12" s="25" t="s">
        <v>19</v>
      </c>
      <c r="G12" s="25" t="s">
        <v>20</v>
      </c>
      <c r="H12" s="25" t="s">
        <v>21</v>
      </c>
      <c r="I12" s="25">
        <v>2</v>
      </c>
      <c r="J12" s="26">
        <v>20</v>
      </c>
      <c r="K12" s="26">
        <f t="shared" si="0"/>
        <v>40</v>
      </c>
      <c r="L12" s="27">
        <v>42675</v>
      </c>
    </row>
    <row r="13" spans="1:12" x14ac:dyDescent="0.25">
      <c r="A13" s="24" t="s">
        <v>14</v>
      </c>
      <c r="B13" s="29" t="s">
        <v>15</v>
      </c>
      <c r="C13" s="29" t="s">
        <v>16</v>
      </c>
      <c r="D13" s="29" t="s">
        <v>17</v>
      </c>
      <c r="E13" s="29" t="s">
        <v>18</v>
      </c>
      <c r="F13" s="24" t="s">
        <v>19</v>
      </c>
      <c r="G13" s="24" t="s">
        <v>20</v>
      </c>
      <c r="H13" s="24" t="s">
        <v>21</v>
      </c>
      <c r="I13" s="29">
        <v>273</v>
      </c>
      <c r="J13" s="30">
        <v>145</v>
      </c>
      <c r="K13" s="30">
        <v>39585</v>
      </c>
      <c r="L13" s="27">
        <v>42705</v>
      </c>
    </row>
    <row r="14" spans="1:12" x14ac:dyDescent="0.25">
      <c r="A14" s="24" t="s">
        <v>14</v>
      </c>
      <c r="B14" s="29" t="s">
        <v>15</v>
      </c>
      <c r="C14" s="29" t="s">
        <v>16</v>
      </c>
      <c r="D14" s="29" t="s">
        <v>17</v>
      </c>
      <c r="E14" s="29" t="s">
        <v>22</v>
      </c>
      <c r="F14" s="24" t="s">
        <v>19</v>
      </c>
      <c r="G14" s="24" t="s">
        <v>20</v>
      </c>
      <c r="H14" s="24" t="s">
        <v>21</v>
      </c>
      <c r="I14" s="29">
        <v>2</v>
      </c>
      <c r="J14" s="30">
        <v>20</v>
      </c>
      <c r="K14" s="30">
        <v>40</v>
      </c>
      <c r="L14" s="27">
        <v>42705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202</v>
      </c>
      <c r="J15" s="26">
        <v>145</v>
      </c>
      <c r="K15" s="26">
        <f t="shared" ref="K15:K17" si="1">I15*J15</f>
        <v>29290</v>
      </c>
      <c r="L15" s="27">
        <v>42736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22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20</v>
      </c>
      <c r="K16" s="26">
        <f t="shared" si="1"/>
        <v>20</v>
      </c>
      <c r="L16" s="27">
        <v>42736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145</v>
      </c>
      <c r="K17" s="26">
        <f t="shared" si="1"/>
        <v>145</v>
      </c>
      <c r="L17" s="27">
        <v>42767</v>
      </c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7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7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7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7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7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7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7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7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7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7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7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7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7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7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7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7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7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7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7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7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7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7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7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7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7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7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7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7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7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7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7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7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7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7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7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7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7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7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7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7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7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7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7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7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7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7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7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7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7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7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7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7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7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7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7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7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7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7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7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7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7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7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7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7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7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7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7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7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7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7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7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7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7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7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7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7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7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7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7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7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7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7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7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7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7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7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7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7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7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7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7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7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7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7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7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7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7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7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7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7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7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7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7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7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7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7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7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7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7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7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7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7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7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7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7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7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7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7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7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7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7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7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7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7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7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7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7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7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7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7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7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7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7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7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7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7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7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7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7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7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7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7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7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7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7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7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7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7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7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7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7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7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7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7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7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7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7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7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7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7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7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7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7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7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7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7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7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7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7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7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7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7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7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7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7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7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7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7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7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7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7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7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7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7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7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7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7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7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7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7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7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7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7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7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7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7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7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7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7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7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7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7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7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7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7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7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7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7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7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7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7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7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7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7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7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7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7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7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7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7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7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7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7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7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7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7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7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7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7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7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7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7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7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7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7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7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7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7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7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7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7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7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7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7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7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7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7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7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7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7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7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7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7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7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7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7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7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7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7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7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7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7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7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7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7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7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7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7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7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7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7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7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7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7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7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7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7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7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7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7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7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7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7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7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7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7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7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7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7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7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7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7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7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7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7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7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7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7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7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7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7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7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7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7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7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7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7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7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7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7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7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7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7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7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7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7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7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7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7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7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7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7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7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7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7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7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7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7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7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7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7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7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7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7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7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7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7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7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7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7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7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7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7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7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7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7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7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7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7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7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7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7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7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7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7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7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7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7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7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7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7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7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7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7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7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7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7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7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7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7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7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7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7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7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7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7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7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7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7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7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7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7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7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7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7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7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7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7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7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7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7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7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7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7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7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7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7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7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7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7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7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7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7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7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7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7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7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7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7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7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7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7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7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7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7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7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7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7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7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7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7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7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7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7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7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7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7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7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7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7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7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7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7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7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7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7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7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7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7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7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7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7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7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7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7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7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7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7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7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7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7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7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7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7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7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7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7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7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7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7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7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7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7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7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7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7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7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7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7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7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7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7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7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7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7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7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7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7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7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7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7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7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7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7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7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7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7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7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7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7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7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7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7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7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7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7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7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7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7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7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7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7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7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7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7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7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7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7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7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7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7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7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7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7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7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7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7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7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7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7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7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7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7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7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7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7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7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7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7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7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7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7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7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7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7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7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7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7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7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7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7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7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7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7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7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7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7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7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7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7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7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7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7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7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7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7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7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7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7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7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7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7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7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7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7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7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7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7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7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7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7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7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7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7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7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7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7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7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7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7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7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7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7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7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7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7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7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7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7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7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7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7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7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7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7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7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7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7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7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7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7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7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7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7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7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7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7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7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7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7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7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7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7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7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7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7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7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7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7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7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7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7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7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7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7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7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7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7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7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7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7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7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7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7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7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7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7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7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7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7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7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7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7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7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7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7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7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7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7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7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7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7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7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7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7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7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7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7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7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7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7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7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7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7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7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7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7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7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7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7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7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7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7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7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7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7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7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7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7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7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7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7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7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7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7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7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7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7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7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7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7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7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7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7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7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7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7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7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7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7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7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7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7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7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7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7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7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7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7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7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7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7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7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7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7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7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7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7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7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7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7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7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7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7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7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7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7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7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7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7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7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7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7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7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7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7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7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7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7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7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7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7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7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7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7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7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7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7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7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7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7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7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7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7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7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7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7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7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7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7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7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7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7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7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7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7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7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7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7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7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7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7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7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7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7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7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7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7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7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7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7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7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7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7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7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7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7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7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7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7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7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7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7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7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7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7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7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7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7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7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7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7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7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7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7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7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7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7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7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7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7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7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7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7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7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7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7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7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7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7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7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7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7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7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7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7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7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7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7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7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7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7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7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7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7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7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7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7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7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7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7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7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7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7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7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7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7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7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7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7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7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7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7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7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7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7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7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7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7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7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7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7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7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7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7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7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7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7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7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7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7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7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7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7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7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7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7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7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7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7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7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7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7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7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7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7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7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7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7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7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7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7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7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7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7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7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7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7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7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7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7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7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7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7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7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7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7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7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7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7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7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7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7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7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7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7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7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7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7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7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7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7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7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7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7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7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7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7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7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7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7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7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7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7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7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7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7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7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7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7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7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7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7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7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7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7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7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7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7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7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7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7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7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7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7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7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7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7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7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7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7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7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7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7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7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7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7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7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7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7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7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7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7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7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7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2 F15:F17">
      <formula1>"Yes,No"</formula1>
    </dataValidation>
    <dataValidation type="list" allowBlank="1" showInputMessage="1" showErrorMessage="1" sqref="C6:C12 C15:C17">
      <formula1>Agencies</formula1>
    </dataValidation>
    <dataValidation type="list" allowBlank="1" showInputMessage="1" showErrorMessage="1" sqref="B6:B12 B15:B1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713-HEALTH_FIT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2017-07-31T15:02:54Z</dcterms:created>
  <dcterms:modified xsi:type="dcterms:W3CDTF">2017-07-31T15:02:55Z</dcterms:modified>
</cp:coreProperties>
</file>