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05-ALL_HAZ_E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'705-ALL_HAZ_EX'!$A$5:$L$35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11" i="1"/>
  <c r="A4" i="1" l="1"/>
</calcChain>
</file>

<file path=xl/sharedStrings.xml><?xml version="1.0" encoding="utf-8"?>
<sst xmlns="http://schemas.openxmlformats.org/spreadsheetml/2006/main" count="302" uniqueCount="61">
  <si>
    <t>Contract Title:  All Hazards Exercise Program</t>
  </si>
  <si>
    <t>Number:  GSS13705-ALL_HAZ_EX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</si>
  <si>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</si>
  <si>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</si>
  <si>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</si>
  <si>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</si>
  <si>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</si>
  <si>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</si>
  <si>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</si>
  <si>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</si>
  <si>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</si>
  <si>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</si>
  <si>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</si>
  <si>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</si>
  <si>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THE OLSON GROUP, LTD</t>
  </si>
  <si>
    <t>State Agency</t>
  </si>
  <si>
    <t>Department of Safety and Homeland Security</t>
  </si>
  <si>
    <t>Offic of the Secretary - DE Emergency Management Agency</t>
  </si>
  <si>
    <t>Kent County Base Camp Drill Exercise Conduct</t>
  </si>
  <si>
    <t>Yes</t>
  </si>
  <si>
    <t>N/A</t>
  </si>
  <si>
    <t>FLT</t>
  </si>
  <si>
    <t>DEMA Statewide Sheltering Workshop and Functional Exercise Final Planning Meeting, WS Conduct</t>
  </si>
  <si>
    <t>DelDOT Hurricane TTX Initial Planning Meeting</t>
  </si>
  <si>
    <t>DE Statewide Civil Unrest TTX Initial Planning Meeting</t>
  </si>
  <si>
    <t>DE State and Local Civil Unrest Workshop</t>
  </si>
  <si>
    <t>Sussex County Lewes Ferry FE Midterm Planning Meeting</t>
  </si>
  <si>
    <t>Kent County Base Camp Drill Final Exercise Report</t>
  </si>
  <si>
    <t>DEMA Statewide Sheltering Functional Exercise Conduct</t>
  </si>
  <si>
    <t>DelDOT Hurricane TTX Conduct</t>
  </si>
  <si>
    <t>DE Statewide Civil Unrest TTX Conduct</t>
  </si>
  <si>
    <t>New Castle County Active Shooter FE Initial Planning Meeting</t>
  </si>
  <si>
    <t>City of Wilmington HazMat FSE Midterm Planning Meeting</t>
  </si>
  <si>
    <t>2016 DE Statewide TEPW Planning Meeting</t>
  </si>
  <si>
    <t>DEMA Statewide Sheltering Functional Exercise After Action Report</t>
  </si>
  <si>
    <t>DelDOT Hurricane TTX After Action Report</t>
  </si>
  <si>
    <t>DE Statewide Civil Unrest TTX After Action Report</t>
  </si>
  <si>
    <t>New Castle County Active Shooter FE Midterm Planning Meeting</t>
  </si>
  <si>
    <t>City of Wilmington HazMat FSE Final Planning Meeting, Supply Ordering</t>
  </si>
  <si>
    <t>Other</t>
  </si>
  <si>
    <t>Other Elective Offices</t>
  </si>
  <si>
    <t>Delaware River and Bay Authority</t>
  </si>
  <si>
    <t>Sussex County DRBA Ferry FE Midterm Planning Meeting (Pd by DEMA)</t>
  </si>
  <si>
    <t>New Castle County Active Shooter FE Final Planning Meeting</t>
  </si>
  <si>
    <t>City of Wilmington HazMat FSE Exericse Conduct</t>
  </si>
  <si>
    <t>New Castle County Active Shooter FE Exercise Conduct</t>
  </si>
  <si>
    <t>2016 DE Statewide TEPW Conduct</t>
  </si>
  <si>
    <t>Cape May-Lewes Ferry FE Conduct (Pd by DEMA)</t>
  </si>
  <si>
    <t>City of Wilmington HazMat Full Scale Exercise After Action Meeting</t>
  </si>
  <si>
    <t>New Castle County Active Shooter FE After Action Meeting</t>
  </si>
  <si>
    <t>2016 DE Statewide TEPW Report Delivery</t>
  </si>
  <si>
    <t>Wilmington-NCC Water TTX Concept and Objectives Meeting</t>
  </si>
  <si>
    <t>DE Statewide Mass Care Full Scale Exercise Concept and Objectives Meeting</t>
  </si>
  <si>
    <t>OTHER - Municipaltiy / Non-Profit</t>
  </si>
  <si>
    <t>Cape May-Lewes Ferry FE After Action Meeting (Pd by DEMA)</t>
  </si>
  <si>
    <t>Wilmington-NCC Water TTX Initial Planning Meeting</t>
  </si>
  <si>
    <t>Kent County Aircraft TTX Concept and Objectives Meeting</t>
  </si>
  <si>
    <t>DE Statewide Mass Care Full Scale Exercise Initial Planning Meeting</t>
  </si>
  <si>
    <t>Wilmington-NCC Water TTX Final Planning Meeting</t>
  </si>
  <si>
    <t>Kent County Aircraft TTX Initial Planning Meeting</t>
  </si>
  <si>
    <t>DE Statewide Mass Care Full Scale Exercise Midterm Planning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</si>
</sst>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L1036"/>
  <sheetViews>
    <sheetView tabSelected="1" workbookViewId="0">
      <pane ySplit="5" topLeftCell="A6" activePane="bottomLeft" state="frozen"/>
      <selection activeCell="A31" sqref="A31"/>
      <selection pane="bottomLeft" activeCell="C13" sqref="C13:C14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54.1406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22500</v>
      </c>
      <c r="K6" s="26">
        <v>22500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10000</v>
      </c>
      <c r="K7" s="26">
        <v>10000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1</v>
      </c>
      <c r="J8" s="26">
        <v>5000</v>
      </c>
      <c r="K8" s="26">
        <v>5000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5000</v>
      </c>
      <c r="K9" s="26">
        <v>5000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1</v>
      </c>
      <c r="J10" s="26">
        <v>7000</v>
      </c>
      <c r="K10" s="26">
        <v>7000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10000</v>
      </c>
      <c r="K11" s="26">
        <f>I11*J11</f>
        <v>10000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8" t="s">
        <v>27</v>
      </c>
      <c r="F12" s="25" t="s">
        <v>19</v>
      </c>
      <c r="G12" s="25" t="s">
        <v>20</v>
      </c>
      <c r="H12" s="25" t="s">
        <v>21</v>
      </c>
      <c r="I12" s="25">
        <v>1</v>
      </c>
      <c r="J12" s="26">
        <v>12000</v>
      </c>
      <c r="K12" s="26">
        <v>12000</v>
      </c>
      <c r="L12" s="27">
        <v>42583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5">
        <v>1</v>
      </c>
      <c r="J13" s="26">
        <v>21000</v>
      </c>
      <c r="K13" s="26">
        <v>21000</v>
      </c>
      <c r="L13" s="27">
        <v>42583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5">
        <v>1</v>
      </c>
      <c r="J14" s="26">
        <v>12000</v>
      </c>
      <c r="K14" s="26">
        <v>12000</v>
      </c>
      <c r="L14" s="27">
        <v>42583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30</v>
      </c>
      <c r="F15" s="25" t="s">
        <v>19</v>
      </c>
      <c r="G15" s="25" t="s">
        <v>20</v>
      </c>
      <c r="H15" s="25" t="s">
        <v>21</v>
      </c>
      <c r="I15" s="25">
        <v>1</v>
      </c>
      <c r="J15" s="26">
        <v>16000</v>
      </c>
      <c r="K15" s="26">
        <v>16000</v>
      </c>
      <c r="L15" s="27">
        <v>42583</v>
      </c>
    </row>
    <row r="16" spans="1:12" x14ac:dyDescent="0.25">
      <c r="A16" s="29" t="s">
        <v>14</v>
      </c>
      <c r="B16" s="25" t="s">
        <v>15</v>
      </c>
      <c r="C16" s="25" t="s">
        <v>16</v>
      </c>
      <c r="D16" s="25" t="s">
        <v>17</v>
      </c>
      <c r="E16" s="25" t="s">
        <v>31</v>
      </c>
      <c r="F16" s="25" t="s">
        <v>19</v>
      </c>
      <c r="G16" s="25" t="s">
        <v>20</v>
      </c>
      <c r="H16" s="25" t="s">
        <v>21</v>
      </c>
      <c r="I16" s="25">
        <v>1</v>
      </c>
      <c r="J16" s="26">
        <v>10000</v>
      </c>
      <c r="K16" s="26">
        <v>10000</v>
      </c>
      <c r="L16" s="27">
        <v>42583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32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10000</v>
      </c>
      <c r="K17" s="26">
        <v>10000</v>
      </c>
      <c r="L17" s="27">
        <v>42583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33</v>
      </c>
      <c r="F18" s="25" t="s">
        <v>19</v>
      </c>
      <c r="G18" s="25" t="s">
        <v>20</v>
      </c>
      <c r="H18" s="25" t="s">
        <v>21</v>
      </c>
      <c r="I18" s="25">
        <v>1</v>
      </c>
      <c r="J18" s="26">
        <v>5000</v>
      </c>
      <c r="K18" s="26">
        <v>5000</v>
      </c>
      <c r="L18" s="27">
        <v>42614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5" t="s">
        <v>20</v>
      </c>
      <c r="H19" s="25" t="s">
        <v>21</v>
      </c>
      <c r="I19" s="25">
        <v>1</v>
      </c>
      <c r="J19" s="26">
        <v>14500</v>
      </c>
      <c r="K19" s="26">
        <v>14500</v>
      </c>
      <c r="L19" s="27">
        <v>42614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5" t="s">
        <v>35</v>
      </c>
      <c r="F20" s="25" t="s">
        <v>19</v>
      </c>
      <c r="G20" s="25" t="s">
        <v>20</v>
      </c>
      <c r="H20" s="25" t="s">
        <v>21</v>
      </c>
      <c r="I20" s="25">
        <v>1</v>
      </c>
      <c r="J20" s="26">
        <v>13000</v>
      </c>
      <c r="K20" s="26">
        <v>13000</v>
      </c>
      <c r="L20" s="27">
        <v>42614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5" t="s">
        <v>36</v>
      </c>
      <c r="F21" s="25" t="s">
        <v>19</v>
      </c>
      <c r="G21" s="25" t="s">
        <v>20</v>
      </c>
      <c r="H21" s="25" t="s">
        <v>21</v>
      </c>
      <c r="I21" s="25">
        <v>1</v>
      </c>
      <c r="J21" s="26">
        <v>14000</v>
      </c>
      <c r="K21" s="26">
        <v>14000</v>
      </c>
      <c r="L21" s="27">
        <v>42614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5" t="s">
        <v>37</v>
      </c>
      <c r="F22" s="25" t="s">
        <v>19</v>
      </c>
      <c r="G22" s="25" t="s">
        <v>20</v>
      </c>
      <c r="H22" s="25" t="s">
        <v>21</v>
      </c>
      <c r="I22" s="25">
        <v>1</v>
      </c>
      <c r="J22" s="26">
        <v>4000</v>
      </c>
      <c r="K22" s="26">
        <v>4000</v>
      </c>
      <c r="L22" s="27">
        <v>42614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5" t="s">
        <v>38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5060.2</v>
      </c>
      <c r="K23" s="26">
        <v>5060.2</v>
      </c>
      <c r="L23" s="27">
        <v>42614</v>
      </c>
    </row>
    <row r="24" spans="1:12" x14ac:dyDescent="0.25">
      <c r="A24" s="24" t="s">
        <v>14</v>
      </c>
      <c r="B24" s="25" t="s">
        <v>39</v>
      </c>
      <c r="C24" s="25" t="s">
        <v>40</v>
      </c>
      <c r="D24" s="25" t="s">
        <v>41</v>
      </c>
      <c r="E24" s="25" t="s">
        <v>42</v>
      </c>
      <c r="F24" s="25" t="s">
        <v>19</v>
      </c>
      <c r="G24" s="25" t="s">
        <v>20</v>
      </c>
      <c r="H24" s="25" t="s">
        <v>21</v>
      </c>
      <c r="I24" s="25">
        <v>1</v>
      </c>
      <c r="J24" s="26">
        <v>5000</v>
      </c>
      <c r="K24" s="26">
        <v>5000</v>
      </c>
      <c r="L24" s="27">
        <v>42614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5" t="s">
        <v>43</v>
      </c>
      <c r="F25" s="25" t="s">
        <v>19</v>
      </c>
      <c r="G25" s="25" t="s">
        <v>20</v>
      </c>
      <c r="H25" s="25" t="s">
        <v>21</v>
      </c>
      <c r="I25" s="25">
        <v>1</v>
      </c>
      <c r="J25" s="26">
        <v>2000</v>
      </c>
      <c r="K25" s="26">
        <v>2000</v>
      </c>
      <c r="L25" s="27">
        <v>42644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5" t="s">
        <v>44</v>
      </c>
      <c r="F26" s="25" t="s">
        <v>19</v>
      </c>
      <c r="G26" s="25" t="s">
        <v>20</v>
      </c>
      <c r="H26" s="25" t="s">
        <v>21</v>
      </c>
      <c r="I26" s="25">
        <v>1</v>
      </c>
      <c r="J26" s="26">
        <v>35000</v>
      </c>
      <c r="K26" s="26">
        <v>35000</v>
      </c>
      <c r="L26" s="27">
        <v>42644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5" t="s">
        <v>45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20000</v>
      </c>
      <c r="K27" s="26">
        <v>20000</v>
      </c>
      <c r="L27" s="27">
        <v>42675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46</v>
      </c>
      <c r="F28" s="25" t="s">
        <v>19</v>
      </c>
      <c r="G28" s="25" t="s">
        <v>20</v>
      </c>
      <c r="H28" s="25" t="s">
        <v>21</v>
      </c>
      <c r="I28" s="25">
        <v>1</v>
      </c>
      <c r="J28" s="26">
        <v>10000</v>
      </c>
      <c r="K28" s="26">
        <f>I28*J28</f>
        <v>10000</v>
      </c>
      <c r="L28" s="27">
        <v>42675</v>
      </c>
    </row>
    <row r="29" spans="1:12" x14ac:dyDescent="0.25">
      <c r="A29" s="24" t="s">
        <v>14</v>
      </c>
      <c r="B29" s="25" t="s">
        <v>39</v>
      </c>
      <c r="C29" s="25" t="s">
        <v>40</v>
      </c>
      <c r="D29" s="25" t="s">
        <v>41</v>
      </c>
      <c r="E29" s="25" t="s">
        <v>47</v>
      </c>
      <c r="F29" s="25" t="s">
        <v>19</v>
      </c>
      <c r="G29" s="25" t="s">
        <v>20</v>
      </c>
      <c r="H29" s="25" t="s">
        <v>21</v>
      </c>
      <c r="I29" s="25">
        <v>1</v>
      </c>
      <c r="J29" s="26">
        <v>12500</v>
      </c>
      <c r="K29" s="26">
        <v>12500</v>
      </c>
      <c r="L29" s="27">
        <v>42675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48</v>
      </c>
      <c r="F30" s="25" t="s">
        <v>19</v>
      </c>
      <c r="G30" s="25" t="s">
        <v>20</v>
      </c>
      <c r="H30" s="25" t="s">
        <v>21</v>
      </c>
      <c r="I30" s="25">
        <v>1</v>
      </c>
      <c r="J30" s="26">
        <v>14500</v>
      </c>
      <c r="K30" s="26">
        <v>14500</v>
      </c>
      <c r="L30" s="27">
        <v>42705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49</v>
      </c>
      <c r="F31" s="25" t="s">
        <v>19</v>
      </c>
      <c r="G31" s="25" t="s">
        <v>20</v>
      </c>
      <c r="H31" s="25" t="s">
        <v>21</v>
      </c>
      <c r="I31" s="25">
        <v>1</v>
      </c>
      <c r="J31" s="26">
        <v>11000</v>
      </c>
      <c r="K31" s="26">
        <v>11000</v>
      </c>
      <c r="L31" s="27">
        <v>42705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50</v>
      </c>
      <c r="F32" s="25" t="s">
        <v>19</v>
      </c>
      <c r="G32" s="25" t="s">
        <v>20</v>
      </c>
      <c r="H32" s="25" t="s">
        <v>21</v>
      </c>
      <c r="I32" s="25">
        <v>1</v>
      </c>
      <c r="J32" s="26">
        <v>3000</v>
      </c>
      <c r="K32" s="26">
        <v>3000</v>
      </c>
      <c r="L32" s="27">
        <v>42705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51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5000</v>
      </c>
      <c r="K33" s="26">
        <v>5000</v>
      </c>
      <c r="L33" s="27">
        <v>42736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52</v>
      </c>
      <c r="F34" s="25" t="s">
        <v>19</v>
      </c>
      <c r="G34" s="25" t="s">
        <v>20</v>
      </c>
      <c r="H34" s="25" t="s">
        <v>21</v>
      </c>
      <c r="I34" s="25">
        <v>1</v>
      </c>
      <c r="J34" s="26">
        <v>13500</v>
      </c>
      <c r="K34" s="26">
        <v>13500</v>
      </c>
      <c r="L34" s="27">
        <v>42736</v>
      </c>
    </row>
    <row r="35" spans="1:12" x14ac:dyDescent="0.25">
      <c r="A35" s="24" t="s">
        <v>14</v>
      </c>
      <c r="B35" s="25" t="s">
        <v>39</v>
      </c>
      <c r="C35" s="25" t="s">
        <v>53</v>
      </c>
      <c r="D35" s="25" t="s">
        <v>41</v>
      </c>
      <c r="E35" s="25" t="s">
        <v>54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9500</v>
      </c>
      <c r="K35" s="26">
        <v>9500</v>
      </c>
      <c r="L35" s="27">
        <v>42736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55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5000</v>
      </c>
      <c r="K36" s="26">
        <v>5000</v>
      </c>
      <c r="L36" s="27">
        <v>42767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56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5000</v>
      </c>
      <c r="K37" s="26">
        <v>5000</v>
      </c>
      <c r="L37" s="27">
        <v>42767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5" t="s">
        <v>57</v>
      </c>
      <c r="F38" s="25" t="s">
        <v>19</v>
      </c>
      <c r="G38" s="25" t="s">
        <v>20</v>
      </c>
      <c r="H38" s="25" t="s">
        <v>21</v>
      </c>
      <c r="I38" s="25">
        <v>1</v>
      </c>
      <c r="J38" s="26">
        <v>9000</v>
      </c>
      <c r="K38" s="26">
        <v>9000</v>
      </c>
      <c r="L38" s="27">
        <v>42767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5" t="s">
        <v>58</v>
      </c>
      <c r="F39" s="25" t="s">
        <v>19</v>
      </c>
      <c r="G39" s="25" t="s">
        <v>20</v>
      </c>
      <c r="H39" s="25" t="s">
        <v>21</v>
      </c>
      <c r="I39" s="25">
        <v>1</v>
      </c>
      <c r="J39" s="26">
        <v>4000</v>
      </c>
      <c r="K39" s="26">
        <v>4000</v>
      </c>
      <c r="L39" s="27">
        <v>42795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5" t="s">
        <v>59</v>
      </c>
      <c r="F40" s="25" t="s">
        <v>19</v>
      </c>
      <c r="G40" s="25" t="s">
        <v>20</v>
      </c>
      <c r="H40" s="25" t="s">
        <v>21</v>
      </c>
      <c r="I40" s="25">
        <v>1</v>
      </c>
      <c r="J40" s="26">
        <v>5000</v>
      </c>
      <c r="K40" s="26">
        <v>5000</v>
      </c>
      <c r="L40" s="27">
        <v>42796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5" t="s">
        <v>60</v>
      </c>
      <c r="F41" s="25" t="s">
        <v>19</v>
      </c>
      <c r="G41" s="25" t="s">
        <v>20</v>
      </c>
      <c r="H41" s="25" t="s">
        <v>21</v>
      </c>
      <c r="I41" s="25">
        <v>1</v>
      </c>
      <c r="J41" s="26">
        <v>9000</v>
      </c>
      <c r="K41" s="26">
        <v>9000</v>
      </c>
      <c r="L41" s="27">
        <v>42797</v>
      </c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7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3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41">
      <formula1>"Yes,No"</formula1>
    </dataValidation>
    <dataValidation type="list" allowBlank="1" showInputMessage="1" showErrorMessage="1" sqref="C6:C30 C32:C36 C38:C39 C41">
      <formula1>Agencies</formula1>
    </dataValidation>
    <dataValidation type="list" allowBlank="1" showInputMessage="1" showErrorMessage="1" sqref="B6:B30 B32:B36 B38:B39 B4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705-ALL_HAZ_EX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2017-07-31T15:02:50Z</dcterms:created>
  <dcterms:modified xsi:type="dcterms:W3CDTF">2017-07-31T15:02:50Z</dcterms:modified>
</cp:coreProperties>
</file>