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686-FOODSV_EQ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'686-FOODSV_EQ'!$A$5:$L$177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7" i="1" l="1"/>
  <c r="K161" i="1"/>
  <c r="K160" i="1"/>
  <c r="K159" i="1"/>
  <c r="K158" i="1"/>
  <c r="K154" i="1"/>
  <c r="K153" i="1"/>
  <c r="K152" i="1"/>
  <c r="K143" i="1"/>
  <c r="K142" i="1"/>
  <c r="K141" i="1"/>
  <c r="K126" i="1"/>
  <c r="K117" i="1"/>
  <c r="K116" i="1"/>
  <c r="K106" i="1"/>
  <c r="K105" i="1"/>
  <c r="K104" i="1"/>
  <c r="K103" i="1"/>
  <c r="K102" i="1"/>
  <c r="K100" i="1"/>
  <c r="K99" i="1"/>
  <c r="K98" i="1"/>
  <c r="K97" i="1"/>
  <c r="K96" i="1"/>
  <c r="K95" i="1"/>
  <c r="K94" i="1"/>
  <c r="K93" i="1"/>
  <c r="K92" i="1"/>
  <c r="K91" i="1"/>
  <c r="K84" i="1"/>
  <c r="K78" i="1"/>
  <c r="K68" i="1"/>
  <c r="K66" i="1"/>
  <c r="K65" i="1"/>
  <c r="K64" i="1"/>
  <c r="K63" i="1"/>
  <c r="K61" i="1"/>
  <c r="K53" i="1"/>
  <c r="K48" i="1"/>
  <c r="A4" i="1" l="1"/>
</calcChain>
</file>

<file path=xl/sharedStrings.xml><?xml version="1.0" encoding="utf-8"?>
<sst xmlns="http://schemas.openxmlformats.org/spreadsheetml/2006/main" count="1021" uniqueCount="206">
  <si>
    <t>Contract Title:  Commercial Food Service Equipment</t>
  </si>
  <si>
    <t>Number:  GSS13686-FOODSV_EQ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</si>
  <si>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</si>
  <si>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</si>
  <si>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</si>
  <si>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</si>
  <si>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</si>
  <si>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</si>
  <si>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</si>
  <si>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</si>
  <si>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</si>
  <si>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</si>
  <si>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</si>
  <si>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</si>
  <si>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CONTINENTAL REFRIGERATOR </t>
    </r>
    <r>
      <rPr>
        <b/>
        <sz val="11"/>
        <rFont val="Calibri"/>
        <family val="2"/>
        <scheme val="minor"/>
      </rPr>
      <t>(MANUFACTURER)</t>
    </r>
  </si>
  <si>
    <t>NO TRANSACTIONS FOR THIS REPORTING PERIOD</t>
  </si>
  <si>
    <t>EAGLE GROUP</t>
  </si>
  <si>
    <r>
      <t xml:space="preserve">G.S. BLODGETT CORP. dba: </t>
    </r>
    <r>
      <rPr>
        <b/>
        <sz val="11"/>
        <rFont val="Calibri"/>
        <family val="2"/>
        <scheme val="minor"/>
      </rPr>
      <t>BLODGETT OVEN CO (MANUFACTURER)</t>
    </r>
  </si>
  <si>
    <r>
      <t xml:space="preserve">INSIGNER MACHINE COMPANY </t>
    </r>
    <r>
      <rPr>
        <b/>
        <sz val="11"/>
        <rFont val="Calibri"/>
        <family val="2"/>
        <scheme val="minor"/>
      </rPr>
      <t>(MANUFACTURER)</t>
    </r>
  </si>
  <si>
    <r>
      <t xml:space="preserve">PIPER PRODUCTS, INC. </t>
    </r>
    <r>
      <rPr>
        <b/>
        <sz val="11"/>
        <rFont val="Calibri"/>
        <family val="2"/>
        <scheme val="minor"/>
      </rPr>
      <t>(MANUFACTURER)</t>
    </r>
  </si>
  <si>
    <t>School</t>
  </si>
  <si>
    <t>Lake Forest School Dist</t>
  </si>
  <si>
    <t>East Elementary</t>
  </si>
  <si>
    <t>7139335 - 4-HF - 4 Well Hot Food Unit</t>
  </si>
  <si>
    <t>Yes</t>
  </si>
  <si>
    <t>Ea</t>
  </si>
  <si>
    <t>7139336 - 2-ST - 2 Well Solid Top Unit</t>
  </si>
  <si>
    <t>7139337 - 3-FT - 3 Well Frost Top Unit</t>
  </si>
  <si>
    <t>7139338 - 2-ICF - 2 Door Ice Cream Freezer</t>
  </si>
  <si>
    <t>7139339 - 4-ST - 4 Well Solid Top Unit</t>
  </si>
  <si>
    <t>7139340 - 4-ST - 4 Well Solid Top unit with Cash Drawers</t>
  </si>
  <si>
    <t>7139341 - 3-ST - 3 Well Solid Top Unit</t>
  </si>
  <si>
    <r>
      <t xml:space="preserve">SINGER EQUIPMENT COMPANY, INC. </t>
    </r>
    <r>
      <rPr>
        <b/>
        <sz val="11"/>
        <rFont val="Calibri"/>
        <family val="2"/>
        <scheme val="minor"/>
      </rPr>
      <t>(Dealer)</t>
    </r>
  </si>
  <si>
    <t>Appoquinimink School Dist</t>
  </si>
  <si>
    <t>952900 Townsend Elem School</t>
  </si>
  <si>
    <t>Blodgett hydrovection oven</t>
  </si>
  <si>
    <t>N/A</t>
  </si>
  <si>
    <t>each</t>
  </si>
  <si>
    <t>Caesar Rodney School Dist</t>
  </si>
  <si>
    <t>951000 Caesar Rodney High School</t>
  </si>
  <si>
    <t>Southbend convection oven</t>
  </si>
  <si>
    <t>951500 East Elem School</t>
  </si>
  <si>
    <t>Piper hot food serving counter</t>
  </si>
  <si>
    <t>Piper utility serving counter</t>
  </si>
  <si>
    <t>Piper frost top serving counter</t>
  </si>
  <si>
    <t>Piper ice cream serving counter</t>
  </si>
  <si>
    <t>Red Clay School Dist</t>
  </si>
  <si>
    <t>953200 Forest Oak Elem School</t>
  </si>
  <si>
    <t>Bally walk-in</t>
  </si>
  <si>
    <t>953200 Marbrook Elem School</t>
  </si>
  <si>
    <t>953200 marbrook Elem School</t>
  </si>
  <si>
    <t>953200 Skyline</t>
  </si>
  <si>
    <t>Piper cold pan serving line</t>
  </si>
  <si>
    <t>Piper proofer holding cabinet</t>
  </si>
  <si>
    <t>Piper cash register stand</t>
  </si>
  <si>
    <t>Shortlidge Elementary School</t>
  </si>
  <si>
    <t>7139488 - 4HF - 4 Well Hot Food Unit</t>
  </si>
  <si>
    <t>7139489 - 4FT - 4 Well Frost Top</t>
  </si>
  <si>
    <t>7139490 - 4ST - 4 Well Cash Stand</t>
  </si>
  <si>
    <t>Charter School</t>
  </si>
  <si>
    <t>957200 East Charter School</t>
  </si>
  <si>
    <t>Market Forge convection steamer</t>
  </si>
  <si>
    <t>953200 Shortlidge Elem School</t>
  </si>
  <si>
    <t>Hatco display merchandiser</t>
  </si>
  <si>
    <t>Seaford School Dist</t>
  </si>
  <si>
    <t>952300 Seaford High School</t>
  </si>
  <si>
    <t>Electrolux blast chiller</t>
  </si>
  <si>
    <t>Electrolux tilting skillet</t>
  </si>
  <si>
    <t>New Castle Co Votech</t>
  </si>
  <si>
    <t>NCC VT</t>
  </si>
  <si>
    <t>refrigerator roll in</t>
  </si>
  <si>
    <t>dl1ri</t>
  </si>
  <si>
    <t>Brandywine School Dist</t>
  </si>
  <si>
    <t>953100 Claymont Elem School</t>
  </si>
  <si>
    <t>Indian River School Dist</t>
  </si>
  <si>
    <t>953600 Millsboro Middle School</t>
  </si>
  <si>
    <t>Blodgett convection oven</t>
  </si>
  <si>
    <t>953800 St George's High School</t>
  </si>
  <si>
    <t>Continental roll-in refrigerator</t>
  </si>
  <si>
    <t>952300 Seaford Middle School</t>
  </si>
  <si>
    <t>Victory pass-thru refrigerator</t>
  </si>
  <si>
    <t>Cab Calloway School</t>
  </si>
  <si>
    <t>1016-SS-D-PB-GL - Holding Cabinet</t>
  </si>
  <si>
    <t>1016-SS-D-PB-GL</t>
  </si>
  <si>
    <t>Henry B. Dupont</t>
  </si>
  <si>
    <t>Heritage E.S.</t>
  </si>
  <si>
    <t>John Dickdinson H.S.</t>
  </si>
  <si>
    <t>Linden Hill E.S.</t>
  </si>
  <si>
    <t>Stanton M.S.</t>
  </si>
  <si>
    <t>Thomas Mckean H.S.</t>
  </si>
  <si>
    <t>Warner Elem. School</t>
  </si>
  <si>
    <t>Continental reach-in freezer</t>
  </si>
  <si>
    <t>953200 AI Middle School</t>
  </si>
  <si>
    <t>Lakeside utility cart</t>
  </si>
  <si>
    <t>953200 Cab Calloway</t>
  </si>
  <si>
    <t>Piper heated holding cabinet</t>
  </si>
  <si>
    <t>953200 Henry B DuPont</t>
  </si>
  <si>
    <t>953200 Heritage Elem School</t>
  </si>
  <si>
    <t>953200 John Dickson High School</t>
  </si>
  <si>
    <t>953200 Linden Hill Elem School</t>
  </si>
  <si>
    <t>953200 Staton Middle School</t>
  </si>
  <si>
    <t>953200 Thomas McKean High School</t>
  </si>
  <si>
    <t>952300 JBM Intermediate School</t>
  </si>
  <si>
    <t>Electrolux combi oven</t>
  </si>
  <si>
    <t>Colonial School Dist</t>
  </si>
  <si>
    <t>953400 Carrie Downie Elem</t>
  </si>
  <si>
    <t>Cleveland steamer</t>
  </si>
  <si>
    <t xml:space="preserve">CLARK FOOD SERVICE EQUIPMENT </t>
  </si>
  <si>
    <t>952900 Merdith Middle School</t>
  </si>
  <si>
    <t>Continental pass-thru refrigerato, 1-section</t>
  </si>
  <si>
    <t>Continental pass-thru heated cabinet, 1-section</t>
  </si>
  <si>
    <t>952900 Townsend Elementary School</t>
  </si>
  <si>
    <t>Capital School Dist</t>
  </si>
  <si>
    <t xml:space="preserve">951300 Brooker T Washington Elementary School </t>
  </si>
  <si>
    <t>Market Forge steamer kettle combination</t>
  </si>
  <si>
    <t>Laurel School Dist</t>
  </si>
  <si>
    <t>951700 Laurel Middle High School</t>
  </si>
  <si>
    <t>Mzarket Forge convection oven</t>
  </si>
  <si>
    <t>953200 AI DuPont High School</t>
  </si>
  <si>
    <t>Hatoc heated cabinet, mobile</t>
  </si>
  <si>
    <t>953200 Conrad Schools of Science</t>
  </si>
  <si>
    <t>Piper blast chiller</t>
  </si>
  <si>
    <t>953200 Henry B DuPont Middle School</t>
  </si>
  <si>
    <t>Continental 3-section reach-in freezer</t>
  </si>
  <si>
    <t>Christina School Dist</t>
  </si>
  <si>
    <t>Bancroft</t>
  </si>
  <si>
    <t>Warmer</t>
  </si>
  <si>
    <t>ea</t>
  </si>
  <si>
    <t>Downes</t>
  </si>
  <si>
    <t>Freezer</t>
  </si>
  <si>
    <t>Newark</t>
  </si>
  <si>
    <t>Palmer</t>
  </si>
  <si>
    <t>South Elem.</t>
  </si>
  <si>
    <t>Milk cooler</t>
  </si>
  <si>
    <t>951500 South Elem School</t>
  </si>
  <si>
    <t>Continental milk cooler</t>
  </si>
  <si>
    <t>Eagle four comparment sink</t>
  </si>
  <si>
    <t>Eagle hand sink</t>
  </si>
  <si>
    <t>CRSD</t>
  </si>
  <si>
    <t>Commercial Food Service Equipment</t>
  </si>
  <si>
    <t>GSS13686-Foodsv_eq</t>
  </si>
  <si>
    <t>EA</t>
  </si>
  <si>
    <t>Stanton School</t>
  </si>
  <si>
    <r>
      <t xml:space="preserve">TODD DEVIN FOOD EQUIPMENT, INC. </t>
    </r>
    <r>
      <rPr>
        <b/>
        <sz val="11"/>
        <rFont val="Calibri"/>
        <family val="2"/>
        <scheme val="minor"/>
      </rPr>
      <t xml:space="preserve">(DEALER) </t>
    </r>
  </si>
  <si>
    <t>W. B Simpson Elementary School - 951000</t>
  </si>
  <si>
    <t>Utility Work</t>
  </si>
  <si>
    <t xml:space="preserve">Combi Oven </t>
  </si>
  <si>
    <t>New Castle Cty Vo-Tech</t>
  </si>
  <si>
    <t>Commercial Oven</t>
  </si>
  <si>
    <t>ST GEORGE TECHNICAL HIGH SCHO</t>
  </si>
  <si>
    <t>HYDROVECTION OVEN ELECTRIC FULL SIZ</t>
  </si>
  <si>
    <t>NA</t>
  </si>
  <si>
    <t xml:space="preserve"> A.I. DUPONT HIGH </t>
  </si>
  <si>
    <t>COMBI OVEN</t>
  </si>
  <si>
    <t>CAB CALLOWAY SCHOOL</t>
  </si>
  <si>
    <t>FROST TOP DROP-IN</t>
  </si>
  <si>
    <t>1 LOT</t>
  </si>
  <si>
    <t>CONRAD</t>
  </si>
  <si>
    <t>HYDROVECTION OVEN</t>
  </si>
  <si>
    <t>STANTON</t>
  </si>
  <si>
    <t>CONVECTION OVEN</t>
  </si>
  <si>
    <t>SEAFORD HIGH SCHOOL</t>
  </si>
  <si>
    <t xml:space="preserve">BLAST CHILLER </t>
  </si>
  <si>
    <t>TILTING SKILLET</t>
  </si>
  <si>
    <t>SEAFORD MIDDLE SCHOOL</t>
  </si>
  <si>
    <t>PASS THRU REFRIGERATOR</t>
  </si>
  <si>
    <t>Department of Education</t>
  </si>
  <si>
    <t>Brandy wine SD - Concord HS</t>
  </si>
  <si>
    <t>Brown Elementary School - Caesar Rodney SD</t>
  </si>
  <si>
    <t>Carver Academy - Indian RVR</t>
  </si>
  <si>
    <t>Hatco display warmer</t>
  </si>
  <si>
    <t>True merchandiser</t>
  </si>
  <si>
    <t>952300 Blades Elem School</t>
  </si>
  <si>
    <t>952300 Frederick Douglass Inter School</t>
  </si>
  <si>
    <t>electrolux blast chiller</t>
  </si>
  <si>
    <t>State Agency</t>
  </si>
  <si>
    <t>Department of Correction</t>
  </si>
  <si>
    <t xml:space="preserve">Baylor Womens Correctional Institute </t>
  </si>
  <si>
    <t xml:space="preserve">warming cabinet </t>
  </si>
  <si>
    <t>REFRIGERATOR</t>
  </si>
  <si>
    <t>Carver Academy</t>
  </si>
  <si>
    <t>7139994 - 2CD</t>
  </si>
  <si>
    <t>2CD</t>
  </si>
  <si>
    <t>7139995 - 2-OTR-2</t>
  </si>
  <si>
    <t>4-OTR-2</t>
  </si>
  <si>
    <t>7139996 - 4-HF</t>
  </si>
  <si>
    <t>4-HF</t>
  </si>
  <si>
    <t>7139997 - 2-ST</t>
  </si>
  <si>
    <t>2-ST</t>
  </si>
  <si>
    <t>Hatco heated cabinet</t>
  </si>
  <si>
    <t>953100 Concord High School</t>
  </si>
  <si>
    <t>Blodgett range</t>
  </si>
  <si>
    <t>951000 Nellie H Stokes Elem School</t>
  </si>
  <si>
    <t>Traulsen pass-thru refrigerator</t>
  </si>
  <si>
    <t>Continental pass-thur refrigerator</t>
  </si>
  <si>
    <t>Continental pass-thur</t>
  </si>
  <si>
    <t>953200 Richey Elem School</t>
  </si>
  <si>
    <t>Market Forge steamer</t>
  </si>
  <si>
    <t>Department of Health &amp; Social Services</t>
  </si>
  <si>
    <t>Delaware Psychiatric Center</t>
  </si>
  <si>
    <t xml:space="preserve">Steamer </t>
  </si>
  <si>
    <t>JULY 2015 - JAN 2016</t>
  </si>
  <si>
    <t xml:space="preserve">Steam Generator </t>
  </si>
  <si>
    <t>Department of Natural Resources &amp; Environmental Control</t>
  </si>
  <si>
    <t>Division of Fish and Wildlife</t>
  </si>
  <si>
    <t xml:space="preserve">Refirgerator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</si>
</sst>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5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60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0" customWidth="1"/>
    <col min="11" max="11" width="15.42578125" style="40" customWidth="1"/>
    <col min="12" max="12" width="19.7109375" style="41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5"/>
      <c r="J6" s="27"/>
      <c r="K6" s="27">
        <v>0</v>
      </c>
      <c r="L6" s="28">
        <v>42186</v>
      </c>
    </row>
    <row r="7" spans="1:12" x14ac:dyDescent="0.25">
      <c r="A7" s="24" t="s">
        <v>16</v>
      </c>
      <c r="B7" s="25"/>
      <c r="C7" s="25"/>
      <c r="D7" s="25"/>
      <c r="E7" s="26" t="s">
        <v>15</v>
      </c>
      <c r="F7" s="25"/>
      <c r="G7" s="25"/>
      <c r="H7" s="25"/>
      <c r="I7" s="25"/>
      <c r="J7" s="27"/>
      <c r="K7" s="27">
        <v>0</v>
      </c>
      <c r="L7" s="28">
        <v>42186</v>
      </c>
    </row>
    <row r="8" spans="1:12" x14ac:dyDescent="0.25">
      <c r="A8" s="24" t="s">
        <v>17</v>
      </c>
      <c r="B8" s="25"/>
      <c r="C8" s="25"/>
      <c r="D8" s="25"/>
      <c r="E8" s="26" t="s">
        <v>15</v>
      </c>
      <c r="F8" s="25"/>
      <c r="G8" s="25"/>
      <c r="H8" s="25"/>
      <c r="I8" s="25"/>
      <c r="J8" s="27"/>
      <c r="K8" s="27">
        <v>0</v>
      </c>
      <c r="L8" s="28">
        <v>42186</v>
      </c>
    </row>
    <row r="9" spans="1:12" x14ac:dyDescent="0.25">
      <c r="A9" s="24" t="s">
        <v>18</v>
      </c>
      <c r="B9" s="25"/>
      <c r="C9" s="25"/>
      <c r="D9" s="25"/>
      <c r="E9" s="26" t="s">
        <v>15</v>
      </c>
      <c r="F9" s="25"/>
      <c r="G9" s="25"/>
      <c r="H9" s="25"/>
      <c r="I9" s="25"/>
      <c r="J9" s="27"/>
      <c r="K9" s="27">
        <v>0</v>
      </c>
      <c r="L9" s="28">
        <v>42186</v>
      </c>
    </row>
    <row r="10" spans="1:12" x14ac:dyDescent="0.25">
      <c r="A10" s="24" t="s">
        <v>19</v>
      </c>
      <c r="B10" s="29" t="s">
        <v>20</v>
      </c>
      <c r="C10" s="29" t="s">
        <v>21</v>
      </c>
      <c r="D10" s="29" t="s">
        <v>22</v>
      </c>
      <c r="E10" s="29" t="s">
        <v>23</v>
      </c>
      <c r="F10" s="29" t="s">
        <v>24</v>
      </c>
      <c r="G10" s="29">
        <v>7139335</v>
      </c>
      <c r="H10" s="29" t="s">
        <v>25</v>
      </c>
      <c r="I10" s="29">
        <v>2</v>
      </c>
      <c r="J10" s="30">
        <v>10583.65</v>
      </c>
      <c r="K10" s="30">
        <v>21167.3</v>
      </c>
      <c r="L10" s="28">
        <v>42186</v>
      </c>
    </row>
    <row r="11" spans="1:12" x14ac:dyDescent="0.25">
      <c r="A11" s="24" t="s">
        <v>19</v>
      </c>
      <c r="B11" s="29" t="s">
        <v>20</v>
      </c>
      <c r="C11" s="29" t="s">
        <v>21</v>
      </c>
      <c r="D11" s="29" t="s">
        <v>22</v>
      </c>
      <c r="E11" s="29" t="s">
        <v>26</v>
      </c>
      <c r="F11" s="29" t="s">
        <v>24</v>
      </c>
      <c r="G11" s="29">
        <v>7139336</v>
      </c>
      <c r="H11" s="29" t="s">
        <v>25</v>
      </c>
      <c r="I11" s="29">
        <v>2</v>
      </c>
      <c r="J11" s="30">
        <v>3481.5</v>
      </c>
      <c r="K11" s="30">
        <v>6963</v>
      </c>
      <c r="L11" s="28">
        <v>42186</v>
      </c>
    </row>
    <row r="12" spans="1:12" x14ac:dyDescent="0.25">
      <c r="A12" s="24" t="s">
        <v>19</v>
      </c>
      <c r="B12" s="29" t="s">
        <v>20</v>
      </c>
      <c r="C12" s="29" t="s">
        <v>21</v>
      </c>
      <c r="D12" s="29" t="s">
        <v>22</v>
      </c>
      <c r="E12" s="29" t="s">
        <v>27</v>
      </c>
      <c r="F12" s="29" t="s">
        <v>24</v>
      </c>
      <c r="G12" s="29">
        <v>7139337</v>
      </c>
      <c r="H12" s="29" t="s">
        <v>25</v>
      </c>
      <c r="I12" s="29">
        <v>2</v>
      </c>
      <c r="J12" s="30">
        <v>8054.4</v>
      </c>
      <c r="K12" s="30">
        <v>16108.8</v>
      </c>
      <c r="L12" s="28">
        <v>42186</v>
      </c>
    </row>
    <row r="13" spans="1:12" x14ac:dyDescent="0.25">
      <c r="A13" s="24" t="s">
        <v>19</v>
      </c>
      <c r="B13" s="29" t="s">
        <v>20</v>
      </c>
      <c r="C13" s="29" t="s">
        <v>21</v>
      </c>
      <c r="D13" s="29" t="s">
        <v>22</v>
      </c>
      <c r="E13" s="29" t="s">
        <v>28</v>
      </c>
      <c r="F13" s="29" t="s">
        <v>24</v>
      </c>
      <c r="G13" s="29">
        <v>7139338</v>
      </c>
      <c r="H13" s="29" t="s">
        <v>25</v>
      </c>
      <c r="I13" s="29">
        <v>2</v>
      </c>
      <c r="J13" s="30">
        <v>9191.0499999999993</v>
      </c>
      <c r="K13" s="30">
        <v>18382.099999999999</v>
      </c>
      <c r="L13" s="28">
        <v>42186</v>
      </c>
    </row>
    <row r="14" spans="1:12" x14ac:dyDescent="0.25">
      <c r="A14" s="24" t="s">
        <v>19</v>
      </c>
      <c r="B14" s="29" t="s">
        <v>20</v>
      </c>
      <c r="C14" s="29" t="s">
        <v>21</v>
      </c>
      <c r="D14" s="29" t="s">
        <v>22</v>
      </c>
      <c r="E14" s="29" t="s">
        <v>29</v>
      </c>
      <c r="F14" s="29" t="s">
        <v>24</v>
      </c>
      <c r="G14" s="29">
        <v>7139339</v>
      </c>
      <c r="H14" s="29" t="s">
        <v>25</v>
      </c>
      <c r="I14" s="29">
        <v>1</v>
      </c>
      <c r="J14" s="30">
        <v>4353.8</v>
      </c>
      <c r="K14" s="30">
        <v>4353.8</v>
      </c>
      <c r="L14" s="28">
        <v>42186</v>
      </c>
    </row>
    <row r="15" spans="1:12" x14ac:dyDescent="0.25">
      <c r="A15" s="24" t="s">
        <v>19</v>
      </c>
      <c r="B15" s="29" t="s">
        <v>20</v>
      </c>
      <c r="C15" s="29" t="s">
        <v>21</v>
      </c>
      <c r="D15" s="29" t="s">
        <v>22</v>
      </c>
      <c r="E15" s="29" t="s">
        <v>30</v>
      </c>
      <c r="F15" s="29" t="s">
        <v>24</v>
      </c>
      <c r="G15" s="29">
        <v>7139340</v>
      </c>
      <c r="H15" s="29" t="s">
        <v>25</v>
      </c>
      <c r="I15" s="29">
        <v>1</v>
      </c>
      <c r="J15" s="30">
        <v>7618.05</v>
      </c>
      <c r="K15" s="30">
        <v>7618.05</v>
      </c>
      <c r="L15" s="28">
        <v>42186</v>
      </c>
    </row>
    <row r="16" spans="1:12" x14ac:dyDescent="0.25">
      <c r="A16" s="24" t="s">
        <v>19</v>
      </c>
      <c r="B16" s="29" t="s">
        <v>20</v>
      </c>
      <c r="C16" s="29" t="s">
        <v>21</v>
      </c>
      <c r="D16" s="29" t="s">
        <v>22</v>
      </c>
      <c r="E16" s="29" t="s">
        <v>31</v>
      </c>
      <c r="F16" s="29" t="s">
        <v>24</v>
      </c>
      <c r="G16" s="29">
        <v>7139341</v>
      </c>
      <c r="H16" s="29" t="s">
        <v>25</v>
      </c>
      <c r="I16" s="29">
        <v>1</v>
      </c>
      <c r="J16" s="30">
        <v>4866.95</v>
      </c>
      <c r="K16" s="30">
        <v>4866.95</v>
      </c>
      <c r="L16" s="28">
        <v>42186</v>
      </c>
    </row>
    <row r="17" spans="1:12" x14ac:dyDescent="0.25">
      <c r="A17" s="25" t="s">
        <v>32</v>
      </c>
      <c r="B17" s="29" t="s">
        <v>20</v>
      </c>
      <c r="C17" s="29" t="s">
        <v>33</v>
      </c>
      <c r="D17" s="29" t="s">
        <v>34</v>
      </c>
      <c r="E17" s="29" t="s">
        <v>35</v>
      </c>
      <c r="F17" s="29" t="s">
        <v>24</v>
      </c>
      <c r="G17" s="29" t="s">
        <v>36</v>
      </c>
      <c r="H17" s="29" t="s">
        <v>37</v>
      </c>
      <c r="I17" s="29">
        <v>1</v>
      </c>
      <c r="J17" s="30">
        <v>12369.03</v>
      </c>
      <c r="K17" s="30">
        <v>12369.03</v>
      </c>
      <c r="L17" s="28">
        <v>42186</v>
      </c>
    </row>
    <row r="18" spans="1:12" x14ac:dyDescent="0.25">
      <c r="A18" s="25" t="s">
        <v>32</v>
      </c>
      <c r="B18" s="29" t="s">
        <v>20</v>
      </c>
      <c r="C18" s="29" t="s">
        <v>38</v>
      </c>
      <c r="D18" s="29" t="s">
        <v>39</v>
      </c>
      <c r="E18" s="29" t="s">
        <v>40</v>
      </c>
      <c r="F18" s="29" t="s">
        <v>24</v>
      </c>
      <c r="G18" s="29" t="s">
        <v>36</v>
      </c>
      <c r="H18" s="29" t="s">
        <v>37</v>
      </c>
      <c r="I18" s="29">
        <v>1</v>
      </c>
      <c r="J18" s="30">
        <v>2944.15</v>
      </c>
      <c r="K18" s="30">
        <v>2944.15</v>
      </c>
      <c r="L18" s="28">
        <v>42186</v>
      </c>
    </row>
    <row r="19" spans="1:12" x14ac:dyDescent="0.25">
      <c r="A19" s="25" t="s">
        <v>32</v>
      </c>
      <c r="B19" s="29" t="s">
        <v>20</v>
      </c>
      <c r="C19" s="29" t="s">
        <v>21</v>
      </c>
      <c r="D19" s="29" t="s">
        <v>41</v>
      </c>
      <c r="E19" s="29" t="s">
        <v>42</v>
      </c>
      <c r="F19" s="29" t="s">
        <v>24</v>
      </c>
      <c r="G19" s="29" t="s">
        <v>36</v>
      </c>
      <c r="H19" s="29" t="s">
        <v>37</v>
      </c>
      <c r="I19" s="29">
        <v>2</v>
      </c>
      <c r="J19" s="30">
        <v>10583.65</v>
      </c>
      <c r="K19" s="30">
        <v>21167.3</v>
      </c>
      <c r="L19" s="28">
        <v>42186</v>
      </c>
    </row>
    <row r="20" spans="1:12" x14ac:dyDescent="0.25">
      <c r="A20" s="25" t="s">
        <v>32</v>
      </c>
      <c r="B20" s="29" t="s">
        <v>20</v>
      </c>
      <c r="C20" s="29" t="s">
        <v>21</v>
      </c>
      <c r="D20" s="29" t="s">
        <v>41</v>
      </c>
      <c r="E20" s="29" t="s">
        <v>43</v>
      </c>
      <c r="F20" s="29" t="s">
        <v>24</v>
      </c>
      <c r="G20" s="29" t="s">
        <v>36</v>
      </c>
      <c r="H20" s="29" t="s">
        <v>37</v>
      </c>
      <c r="I20" s="29">
        <v>2</v>
      </c>
      <c r="J20" s="30">
        <v>3481.5</v>
      </c>
      <c r="K20" s="30">
        <v>6963</v>
      </c>
      <c r="L20" s="28">
        <v>42186</v>
      </c>
    </row>
    <row r="21" spans="1:12" x14ac:dyDescent="0.25">
      <c r="A21" s="25" t="s">
        <v>32</v>
      </c>
      <c r="B21" s="29" t="s">
        <v>20</v>
      </c>
      <c r="C21" s="29" t="s">
        <v>21</v>
      </c>
      <c r="D21" s="29" t="s">
        <v>41</v>
      </c>
      <c r="E21" s="29" t="s">
        <v>44</v>
      </c>
      <c r="F21" s="29" t="s">
        <v>24</v>
      </c>
      <c r="G21" s="29" t="s">
        <v>36</v>
      </c>
      <c r="H21" s="29" t="s">
        <v>37</v>
      </c>
      <c r="I21" s="29">
        <v>2</v>
      </c>
      <c r="J21" s="30">
        <v>8056.4</v>
      </c>
      <c r="K21" s="30">
        <v>16112.8</v>
      </c>
      <c r="L21" s="28">
        <v>42186</v>
      </c>
    </row>
    <row r="22" spans="1:12" x14ac:dyDescent="0.25">
      <c r="A22" s="25" t="s">
        <v>32</v>
      </c>
      <c r="B22" s="29" t="s">
        <v>20</v>
      </c>
      <c r="C22" s="29" t="s">
        <v>21</v>
      </c>
      <c r="D22" s="29" t="s">
        <v>41</v>
      </c>
      <c r="E22" s="29" t="s">
        <v>45</v>
      </c>
      <c r="F22" s="29" t="s">
        <v>24</v>
      </c>
      <c r="G22" s="29" t="s">
        <v>36</v>
      </c>
      <c r="H22" s="29" t="s">
        <v>37</v>
      </c>
      <c r="I22" s="29">
        <v>2</v>
      </c>
      <c r="J22" s="30">
        <v>9191.0499999999993</v>
      </c>
      <c r="K22" s="30">
        <v>18382.099999999999</v>
      </c>
      <c r="L22" s="28">
        <v>42186</v>
      </c>
    </row>
    <row r="23" spans="1:12" x14ac:dyDescent="0.25">
      <c r="A23" s="25" t="s">
        <v>32</v>
      </c>
      <c r="B23" s="29" t="s">
        <v>20</v>
      </c>
      <c r="C23" s="29" t="s">
        <v>21</v>
      </c>
      <c r="D23" s="29" t="s">
        <v>41</v>
      </c>
      <c r="E23" s="29" t="s">
        <v>43</v>
      </c>
      <c r="F23" s="29" t="s">
        <v>24</v>
      </c>
      <c r="G23" s="29" t="s">
        <v>36</v>
      </c>
      <c r="H23" s="29" t="s">
        <v>37</v>
      </c>
      <c r="I23" s="29">
        <v>1</v>
      </c>
      <c r="J23" s="30">
        <v>4353.8</v>
      </c>
      <c r="K23" s="30">
        <v>4353.8</v>
      </c>
      <c r="L23" s="28">
        <v>42186</v>
      </c>
    </row>
    <row r="24" spans="1:12" x14ac:dyDescent="0.25">
      <c r="A24" s="25" t="s">
        <v>32</v>
      </c>
      <c r="B24" s="29" t="s">
        <v>20</v>
      </c>
      <c r="C24" s="29" t="s">
        <v>21</v>
      </c>
      <c r="D24" s="29" t="s">
        <v>41</v>
      </c>
      <c r="E24" s="29" t="s">
        <v>43</v>
      </c>
      <c r="F24" s="29" t="s">
        <v>24</v>
      </c>
      <c r="G24" s="29" t="s">
        <v>36</v>
      </c>
      <c r="H24" s="29" t="s">
        <v>37</v>
      </c>
      <c r="I24" s="29">
        <v>1</v>
      </c>
      <c r="J24" s="30">
        <v>7618.05</v>
      </c>
      <c r="K24" s="30">
        <v>7618.05</v>
      </c>
      <c r="L24" s="28">
        <v>42186</v>
      </c>
    </row>
    <row r="25" spans="1:12" x14ac:dyDescent="0.25">
      <c r="A25" s="25" t="s">
        <v>32</v>
      </c>
      <c r="B25" s="29" t="s">
        <v>20</v>
      </c>
      <c r="C25" s="29" t="s">
        <v>21</v>
      </c>
      <c r="D25" s="29" t="s">
        <v>41</v>
      </c>
      <c r="E25" s="29" t="s">
        <v>43</v>
      </c>
      <c r="F25" s="29" t="s">
        <v>24</v>
      </c>
      <c r="G25" s="29" t="s">
        <v>36</v>
      </c>
      <c r="H25" s="29" t="s">
        <v>37</v>
      </c>
      <c r="I25" s="29">
        <v>1</v>
      </c>
      <c r="J25" s="30">
        <v>4866.95</v>
      </c>
      <c r="K25" s="30">
        <v>4866.95</v>
      </c>
      <c r="L25" s="28">
        <v>42186</v>
      </c>
    </row>
    <row r="26" spans="1:12" x14ac:dyDescent="0.25">
      <c r="A26" s="25" t="s">
        <v>32</v>
      </c>
      <c r="B26" s="29" t="s">
        <v>20</v>
      </c>
      <c r="C26" s="29" t="s">
        <v>46</v>
      </c>
      <c r="D26" s="29" t="s">
        <v>47</v>
      </c>
      <c r="E26" s="29" t="s">
        <v>48</v>
      </c>
      <c r="F26" s="29" t="s">
        <v>24</v>
      </c>
      <c r="G26" s="29" t="s">
        <v>36</v>
      </c>
      <c r="H26" s="29" t="s">
        <v>37</v>
      </c>
      <c r="I26" s="29">
        <v>1</v>
      </c>
      <c r="J26" s="30">
        <v>21358.66</v>
      </c>
      <c r="K26" s="30">
        <v>21358.66</v>
      </c>
      <c r="L26" s="28">
        <v>42186</v>
      </c>
    </row>
    <row r="27" spans="1:12" x14ac:dyDescent="0.25">
      <c r="A27" s="25" t="s">
        <v>32</v>
      </c>
      <c r="B27" s="29" t="s">
        <v>20</v>
      </c>
      <c r="C27" s="29" t="s">
        <v>46</v>
      </c>
      <c r="D27" s="29" t="s">
        <v>49</v>
      </c>
      <c r="E27" s="29" t="s">
        <v>42</v>
      </c>
      <c r="F27" s="29" t="s">
        <v>24</v>
      </c>
      <c r="G27" s="29" t="s">
        <v>36</v>
      </c>
      <c r="H27" s="29" t="s">
        <v>37</v>
      </c>
      <c r="I27" s="29">
        <v>2</v>
      </c>
      <c r="J27" s="30">
        <v>9307.1</v>
      </c>
      <c r="K27" s="30">
        <v>18614.2</v>
      </c>
      <c r="L27" s="28">
        <v>42186</v>
      </c>
    </row>
    <row r="28" spans="1:12" x14ac:dyDescent="0.25">
      <c r="A28" s="25" t="s">
        <v>32</v>
      </c>
      <c r="B28" s="29" t="s">
        <v>20</v>
      </c>
      <c r="C28" s="29" t="s">
        <v>46</v>
      </c>
      <c r="D28" s="29" t="s">
        <v>49</v>
      </c>
      <c r="E28" s="29" t="s">
        <v>44</v>
      </c>
      <c r="F28" s="29" t="s">
        <v>24</v>
      </c>
      <c r="G28" s="29" t="s">
        <v>36</v>
      </c>
      <c r="H28" s="29" t="s">
        <v>37</v>
      </c>
      <c r="I28" s="29">
        <v>2</v>
      </c>
      <c r="J28" s="30">
        <v>9534.7999999999993</v>
      </c>
      <c r="K28" s="30">
        <v>19069.599999999999</v>
      </c>
      <c r="L28" s="28">
        <v>42186</v>
      </c>
    </row>
    <row r="29" spans="1:12" x14ac:dyDescent="0.25">
      <c r="A29" s="25" t="s">
        <v>32</v>
      </c>
      <c r="B29" s="29" t="s">
        <v>20</v>
      </c>
      <c r="C29" s="29" t="s">
        <v>46</v>
      </c>
      <c r="D29" s="29" t="s">
        <v>50</v>
      </c>
      <c r="E29" s="29" t="s">
        <v>43</v>
      </c>
      <c r="F29" s="29" t="s">
        <v>24</v>
      </c>
      <c r="G29" s="29" t="s">
        <v>36</v>
      </c>
      <c r="H29" s="29" t="s">
        <v>37</v>
      </c>
      <c r="I29" s="29">
        <v>1</v>
      </c>
      <c r="J29" s="30">
        <v>3812.05</v>
      </c>
      <c r="K29" s="30">
        <v>3812.05</v>
      </c>
      <c r="L29" s="28">
        <v>42186</v>
      </c>
    </row>
    <row r="30" spans="1:12" x14ac:dyDescent="0.25">
      <c r="A30" s="25" t="s">
        <v>32</v>
      </c>
      <c r="B30" s="31" t="s">
        <v>20</v>
      </c>
      <c r="C30" s="31" t="s">
        <v>46</v>
      </c>
      <c r="D30" s="31" t="s">
        <v>51</v>
      </c>
      <c r="E30" s="31" t="s">
        <v>52</v>
      </c>
      <c r="F30" s="31" t="s">
        <v>24</v>
      </c>
      <c r="G30" s="31" t="s">
        <v>36</v>
      </c>
      <c r="H30" s="31" t="s">
        <v>37</v>
      </c>
      <c r="I30" s="31">
        <v>1</v>
      </c>
      <c r="J30" s="32">
        <v>7919.45</v>
      </c>
      <c r="K30" s="32">
        <v>7919.45</v>
      </c>
      <c r="L30" s="28">
        <v>42186</v>
      </c>
    </row>
    <row r="31" spans="1:12" x14ac:dyDescent="0.25">
      <c r="A31" s="25" t="s">
        <v>32</v>
      </c>
      <c r="B31" s="29" t="s">
        <v>20</v>
      </c>
      <c r="C31" s="29" t="s">
        <v>46</v>
      </c>
      <c r="D31" s="29" t="s">
        <v>51</v>
      </c>
      <c r="E31" s="29" t="s">
        <v>43</v>
      </c>
      <c r="F31" s="29" t="s">
        <v>24</v>
      </c>
      <c r="G31" s="29" t="s">
        <v>36</v>
      </c>
      <c r="H31" s="29" t="s">
        <v>37</v>
      </c>
      <c r="I31" s="29">
        <v>1</v>
      </c>
      <c r="J31" s="30">
        <v>2805.55</v>
      </c>
      <c r="K31" s="30">
        <v>2805.55</v>
      </c>
      <c r="L31" s="28">
        <v>42186</v>
      </c>
    </row>
    <row r="32" spans="1:12" x14ac:dyDescent="0.25">
      <c r="A32" s="25" t="s">
        <v>32</v>
      </c>
      <c r="B32" s="29" t="s">
        <v>20</v>
      </c>
      <c r="C32" s="29" t="s">
        <v>46</v>
      </c>
      <c r="D32" s="29" t="s">
        <v>51</v>
      </c>
      <c r="E32" s="29" t="s">
        <v>53</v>
      </c>
      <c r="F32" s="31" t="s">
        <v>24</v>
      </c>
      <c r="G32" s="31" t="s">
        <v>36</v>
      </c>
      <c r="H32" s="31" t="s">
        <v>37</v>
      </c>
      <c r="I32" s="29">
        <v>1</v>
      </c>
      <c r="J32" s="30">
        <v>2189.5500000000002</v>
      </c>
      <c r="K32" s="30">
        <v>2189.5500000000002</v>
      </c>
      <c r="L32" s="28">
        <v>42186</v>
      </c>
    </row>
    <row r="33" spans="1:12" x14ac:dyDescent="0.25">
      <c r="A33" s="25" t="s">
        <v>32</v>
      </c>
      <c r="B33" s="29" t="s">
        <v>20</v>
      </c>
      <c r="C33" s="29" t="s">
        <v>46</v>
      </c>
      <c r="D33" s="29" t="s">
        <v>51</v>
      </c>
      <c r="E33" s="29" t="s">
        <v>54</v>
      </c>
      <c r="F33" s="29" t="s">
        <v>24</v>
      </c>
      <c r="G33" s="29" t="s">
        <v>36</v>
      </c>
      <c r="H33" s="29" t="s">
        <v>37</v>
      </c>
      <c r="I33" s="29">
        <v>1</v>
      </c>
      <c r="J33" s="30">
        <v>3042.05</v>
      </c>
      <c r="K33" s="30">
        <v>3042.05</v>
      </c>
      <c r="L33" s="28">
        <v>42186</v>
      </c>
    </row>
    <row r="34" spans="1:12" x14ac:dyDescent="0.25">
      <c r="A34" s="24" t="s">
        <v>14</v>
      </c>
      <c r="B34" s="25"/>
      <c r="C34" s="25"/>
      <c r="D34" s="25"/>
      <c r="E34" s="26" t="s">
        <v>15</v>
      </c>
      <c r="F34" s="25"/>
      <c r="G34" s="25"/>
      <c r="H34" s="25"/>
      <c r="I34" s="25"/>
      <c r="J34" s="27"/>
      <c r="K34" s="27">
        <v>0</v>
      </c>
      <c r="L34" s="28">
        <v>42217</v>
      </c>
    </row>
    <row r="35" spans="1:12" x14ac:dyDescent="0.25">
      <c r="A35" s="25" t="s">
        <v>16</v>
      </c>
      <c r="B35" s="25"/>
      <c r="C35" s="25"/>
      <c r="D35" s="25"/>
      <c r="E35" s="26" t="s">
        <v>15</v>
      </c>
      <c r="F35" s="25"/>
      <c r="G35" s="25"/>
      <c r="H35" s="25"/>
      <c r="I35" s="25"/>
      <c r="J35" s="27"/>
      <c r="K35" s="27">
        <v>0</v>
      </c>
      <c r="L35" s="28">
        <v>42217</v>
      </c>
    </row>
    <row r="36" spans="1:12" x14ac:dyDescent="0.25">
      <c r="A36" s="25" t="s">
        <v>17</v>
      </c>
      <c r="B36" s="25"/>
      <c r="C36" s="25"/>
      <c r="D36" s="25"/>
      <c r="E36" s="26" t="s">
        <v>15</v>
      </c>
      <c r="F36" s="25"/>
      <c r="G36" s="25"/>
      <c r="H36" s="25"/>
      <c r="I36" s="25"/>
      <c r="J36" s="27"/>
      <c r="K36" s="27">
        <v>0</v>
      </c>
      <c r="L36" s="28">
        <v>42217</v>
      </c>
    </row>
    <row r="37" spans="1:12" x14ac:dyDescent="0.25">
      <c r="A37" s="24" t="s">
        <v>18</v>
      </c>
      <c r="B37" s="25"/>
      <c r="C37" s="25"/>
      <c r="D37" s="25"/>
      <c r="E37" s="26" t="s">
        <v>15</v>
      </c>
      <c r="F37" s="25"/>
      <c r="G37" s="25"/>
      <c r="H37" s="25"/>
      <c r="I37" s="25"/>
      <c r="J37" s="27"/>
      <c r="K37" s="27">
        <v>0</v>
      </c>
      <c r="L37" s="28">
        <v>42217</v>
      </c>
    </row>
    <row r="38" spans="1:12" x14ac:dyDescent="0.25">
      <c r="A38" s="24" t="s">
        <v>19</v>
      </c>
      <c r="B38" s="29" t="s">
        <v>20</v>
      </c>
      <c r="C38" s="29" t="s">
        <v>46</v>
      </c>
      <c r="D38" s="29" t="s">
        <v>55</v>
      </c>
      <c r="E38" s="29" t="s">
        <v>56</v>
      </c>
      <c r="F38" s="29" t="s">
        <v>24</v>
      </c>
      <c r="G38" s="29">
        <v>7139488</v>
      </c>
      <c r="H38" s="29" t="s">
        <v>25</v>
      </c>
      <c r="I38" s="29">
        <v>1</v>
      </c>
      <c r="J38" s="30">
        <v>7929.35</v>
      </c>
      <c r="K38" s="30">
        <v>7929.35</v>
      </c>
      <c r="L38" s="28">
        <v>42217</v>
      </c>
    </row>
    <row r="39" spans="1:12" x14ac:dyDescent="0.25">
      <c r="A39" s="24" t="s">
        <v>19</v>
      </c>
      <c r="B39" s="29" t="s">
        <v>20</v>
      </c>
      <c r="C39" s="29" t="s">
        <v>46</v>
      </c>
      <c r="D39" s="29" t="s">
        <v>55</v>
      </c>
      <c r="E39" s="29" t="s">
        <v>57</v>
      </c>
      <c r="F39" s="29" t="s">
        <v>24</v>
      </c>
      <c r="G39" s="29">
        <v>7139489</v>
      </c>
      <c r="H39" s="29" t="s">
        <v>25</v>
      </c>
      <c r="I39" s="29">
        <v>1</v>
      </c>
      <c r="J39" s="30">
        <v>13344.65</v>
      </c>
      <c r="K39" s="30">
        <v>13344.65</v>
      </c>
      <c r="L39" s="28">
        <v>42217</v>
      </c>
    </row>
    <row r="40" spans="1:12" x14ac:dyDescent="0.25">
      <c r="A40" s="24" t="s">
        <v>19</v>
      </c>
      <c r="B40" s="29" t="s">
        <v>20</v>
      </c>
      <c r="C40" s="29" t="s">
        <v>46</v>
      </c>
      <c r="D40" s="29" t="s">
        <v>55</v>
      </c>
      <c r="E40" s="29" t="s">
        <v>58</v>
      </c>
      <c r="F40" s="29" t="s">
        <v>24</v>
      </c>
      <c r="G40" s="29">
        <v>7139490</v>
      </c>
      <c r="H40" s="29" t="s">
        <v>25</v>
      </c>
      <c r="I40" s="29">
        <v>1</v>
      </c>
      <c r="J40" s="30">
        <v>4395.05</v>
      </c>
      <c r="K40" s="30">
        <v>4395.05</v>
      </c>
      <c r="L40" s="28">
        <v>42217</v>
      </c>
    </row>
    <row r="41" spans="1:12" x14ac:dyDescent="0.25">
      <c r="A41" s="25" t="s">
        <v>32</v>
      </c>
      <c r="B41" s="29" t="s">
        <v>20</v>
      </c>
      <c r="C41" s="29" t="s">
        <v>59</v>
      </c>
      <c r="D41" s="29" t="s">
        <v>60</v>
      </c>
      <c r="E41" s="29" t="s">
        <v>61</v>
      </c>
      <c r="F41" s="29" t="s">
        <v>24</v>
      </c>
      <c r="G41" s="29" t="s">
        <v>36</v>
      </c>
      <c r="H41" s="29" t="s">
        <v>37</v>
      </c>
      <c r="I41" s="29">
        <v>1</v>
      </c>
      <c r="J41" s="30">
        <v>14765.99</v>
      </c>
      <c r="K41" s="30">
        <v>14765.99</v>
      </c>
      <c r="L41" s="28">
        <v>42217</v>
      </c>
    </row>
    <row r="42" spans="1:12" x14ac:dyDescent="0.25">
      <c r="A42" s="25" t="s">
        <v>32</v>
      </c>
      <c r="B42" s="29" t="s">
        <v>20</v>
      </c>
      <c r="C42" s="29" t="s">
        <v>46</v>
      </c>
      <c r="D42" s="29" t="s">
        <v>62</v>
      </c>
      <c r="E42" s="29" t="s">
        <v>42</v>
      </c>
      <c r="F42" s="29" t="s">
        <v>24</v>
      </c>
      <c r="G42" s="29" t="s">
        <v>36</v>
      </c>
      <c r="H42" s="29" t="s">
        <v>37</v>
      </c>
      <c r="I42" s="29">
        <v>1</v>
      </c>
      <c r="J42" s="30">
        <v>7929.35</v>
      </c>
      <c r="K42" s="30">
        <v>7929.35</v>
      </c>
      <c r="L42" s="28">
        <v>42217</v>
      </c>
    </row>
    <row r="43" spans="1:12" x14ac:dyDescent="0.25">
      <c r="A43" s="25" t="s">
        <v>32</v>
      </c>
      <c r="B43" s="29" t="s">
        <v>20</v>
      </c>
      <c r="C43" s="29" t="s">
        <v>46</v>
      </c>
      <c r="D43" s="29" t="s">
        <v>62</v>
      </c>
      <c r="E43" s="29" t="s">
        <v>44</v>
      </c>
      <c r="F43" s="29" t="s">
        <v>24</v>
      </c>
      <c r="G43" s="29" t="s">
        <v>36</v>
      </c>
      <c r="H43" s="29" t="s">
        <v>37</v>
      </c>
      <c r="I43" s="29">
        <v>2</v>
      </c>
      <c r="J43" s="30">
        <v>13344.65</v>
      </c>
      <c r="K43" s="30">
        <v>13344.65</v>
      </c>
      <c r="L43" s="28">
        <v>42217</v>
      </c>
    </row>
    <row r="44" spans="1:12" x14ac:dyDescent="0.25">
      <c r="A44" s="25" t="s">
        <v>32</v>
      </c>
      <c r="B44" s="29" t="s">
        <v>20</v>
      </c>
      <c r="C44" s="29" t="s">
        <v>46</v>
      </c>
      <c r="D44" s="29" t="s">
        <v>62</v>
      </c>
      <c r="E44" s="29" t="s">
        <v>43</v>
      </c>
      <c r="F44" s="29" t="s">
        <v>24</v>
      </c>
      <c r="G44" s="29" t="s">
        <v>36</v>
      </c>
      <c r="H44" s="29" t="s">
        <v>37</v>
      </c>
      <c r="I44" s="29">
        <v>2</v>
      </c>
      <c r="J44" s="30">
        <v>4395.05</v>
      </c>
      <c r="K44" s="30">
        <v>4395.05</v>
      </c>
      <c r="L44" s="28">
        <v>42217</v>
      </c>
    </row>
    <row r="45" spans="1:12" x14ac:dyDescent="0.25">
      <c r="A45" s="25" t="s">
        <v>32</v>
      </c>
      <c r="B45" s="29" t="s">
        <v>20</v>
      </c>
      <c r="C45" s="29" t="s">
        <v>46</v>
      </c>
      <c r="D45" s="29" t="s">
        <v>51</v>
      </c>
      <c r="E45" s="29" t="s">
        <v>63</v>
      </c>
      <c r="F45" s="29" t="s">
        <v>24</v>
      </c>
      <c r="G45" s="29" t="s">
        <v>36</v>
      </c>
      <c r="H45" s="29" t="s">
        <v>37</v>
      </c>
      <c r="I45" s="29">
        <v>1</v>
      </c>
      <c r="J45" s="30">
        <v>3207.05</v>
      </c>
      <c r="K45" s="30">
        <v>3207.05</v>
      </c>
      <c r="L45" s="28">
        <v>42217</v>
      </c>
    </row>
    <row r="46" spans="1:12" x14ac:dyDescent="0.25">
      <c r="A46" s="25" t="s">
        <v>32</v>
      </c>
      <c r="B46" s="29" t="s">
        <v>20</v>
      </c>
      <c r="C46" s="29" t="s">
        <v>64</v>
      </c>
      <c r="D46" s="29" t="s">
        <v>65</v>
      </c>
      <c r="E46" s="29" t="s">
        <v>66</v>
      </c>
      <c r="F46" s="29" t="s">
        <v>24</v>
      </c>
      <c r="G46" s="29" t="s">
        <v>36</v>
      </c>
      <c r="H46" s="29" t="s">
        <v>37</v>
      </c>
      <c r="I46" s="29">
        <v>1</v>
      </c>
      <c r="J46" s="30">
        <v>20051.59</v>
      </c>
      <c r="K46" s="30">
        <v>20051.59</v>
      </c>
      <c r="L46" s="28">
        <v>42217</v>
      </c>
    </row>
    <row r="47" spans="1:12" x14ac:dyDescent="0.25">
      <c r="A47" s="25" t="s">
        <v>32</v>
      </c>
      <c r="B47" s="29" t="s">
        <v>20</v>
      </c>
      <c r="C47" s="29" t="s">
        <v>64</v>
      </c>
      <c r="D47" s="29" t="s">
        <v>65</v>
      </c>
      <c r="E47" s="29" t="s">
        <v>67</v>
      </c>
      <c r="F47" s="29" t="s">
        <v>24</v>
      </c>
      <c r="G47" s="29" t="s">
        <v>36</v>
      </c>
      <c r="H47" s="29" t="s">
        <v>37</v>
      </c>
      <c r="I47" s="29">
        <v>1</v>
      </c>
      <c r="J47" s="30">
        <v>38833.94</v>
      </c>
      <c r="K47" s="30">
        <v>38833.94</v>
      </c>
      <c r="L47" s="28">
        <v>42217</v>
      </c>
    </row>
    <row r="48" spans="1:12" x14ac:dyDescent="0.25">
      <c r="A48" s="24" t="s">
        <v>14</v>
      </c>
      <c r="B48" s="29" t="s">
        <v>20</v>
      </c>
      <c r="C48" s="29" t="s">
        <v>68</v>
      </c>
      <c r="D48" s="29" t="s">
        <v>69</v>
      </c>
      <c r="E48" s="29" t="s">
        <v>70</v>
      </c>
      <c r="F48" s="29" t="s">
        <v>24</v>
      </c>
      <c r="G48" s="33" t="s">
        <v>71</v>
      </c>
      <c r="H48" s="29">
        <v>1</v>
      </c>
      <c r="I48" s="29">
        <v>1</v>
      </c>
      <c r="J48" s="30">
        <v>3434.68</v>
      </c>
      <c r="K48" s="30">
        <f>I48*J48</f>
        <v>3434.68</v>
      </c>
      <c r="L48" s="28">
        <v>42248</v>
      </c>
    </row>
    <row r="49" spans="1:12" x14ac:dyDescent="0.25">
      <c r="A49" s="24" t="s">
        <v>16</v>
      </c>
      <c r="B49" s="25"/>
      <c r="C49" s="25"/>
      <c r="D49" s="25"/>
      <c r="E49" s="26" t="s">
        <v>15</v>
      </c>
      <c r="F49" s="25"/>
      <c r="G49" s="25"/>
      <c r="H49" s="25"/>
      <c r="I49" s="25"/>
      <c r="J49" s="27"/>
      <c r="K49" s="27">
        <v>0</v>
      </c>
      <c r="L49" s="28">
        <v>42248</v>
      </c>
    </row>
    <row r="50" spans="1:12" x14ac:dyDescent="0.25">
      <c r="A50" s="25" t="s">
        <v>17</v>
      </c>
      <c r="B50" s="25"/>
      <c r="C50" s="25"/>
      <c r="D50" s="25"/>
      <c r="E50" s="26" t="s">
        <v>15</v>
      </c>
      <c r="F50" s="25"/>
      <c r="G50" s="25"/>
      <c r="H50" s="25"/>
      <c r="I50" s="25"/>
      <c r="J50" s="27"/>
      <c r="K50" s="27">
        <v>0</v>
      </c>
      <c r="L50" s="28">
        <v>42248</v>
      </c>
    </row>
    <row r="51" spans="1:12" x14ac:dyDescent="0.25">
      <c r="A51" s="24" t="s">
        <v>18</v>
      </c>
      <c r="B51" s="25"/>
      <c r="C51" s="25"/>
      <c r="D51" s="25"/>
      <c r="E51" s="26" t="s">
        <v>15</v>
      </c>
      <c r="F51" s="25"/>
      <c r="G51" s="25"/>
      <c r="H51" s="25"/>
      <c r="I51" s="25"/>
      <c r="J51" s="27"/>
      <c r="K51" s="27">
        <v>0</v>
      </c>
      <c r="L51" s="28">
        <v>42248</v>
      </c>
    </row>
    <row r="52" spans="1:12" x14ac:dyDescent="0.25">
      <c r="A52" s="24" t="s">
        <v>19</v>
      </c>
      <c r="B52" s="25"/>
      <c r="C52" s="25"/>
      <c r="D52" s="25"/>
      <c r="E52" s="26" t="s">
        <v>15</v>
      </c>
      <c r="F52" s="25"/>
      <c r="G52" s="25"/>
      <c r="H52" s="25"/>
      <c r="I52" s="25"/>
      <c r="J52" s="27"/>
      <c r="K52" s="27">
        <v>0</v>
      </c>
      <c r="L52" s="28">
        <v>42248</v>
      </c>
    </row>
    <row r="53" spans="1:12" x14ac:dyDescent="0.25">
      <c r="A53" s="25" t="s">
        <v>32</v>
      </c>
      <c r="B53" s="29" t="s">
        <v>20</v>
      </c>
      <c r="C53" s="29" t="s">
        <v>72</v>
      </c>
      <c r="D53" s="29" t="s">
        <v>73</v>
      </c>
      <c r="E53" s="29" t="s">
        <v>40</v>
      </c>
      <c r="F53" s="29" t="s">
        <v>24</v>
      </c>
      <c r="G53" s="29" t="s">
        <v>36</v>
      </c>
      <c r="H53" s="29" t="s">
        <v>37</v>
      </c>
      <c r="I53" s="29">
        <v>1</v>
      </c>
      <c r="J53" s="30">
        <v>6323.3</v>
      </c>
      <c r="K53" s="30">
        <f>I53*J53</f>
        <v>6323.3</v>
      </c>
      <c r="L53" s="28">
        <v>42248</v>
      </c>
    </row>
    <row r="54" spans="1:12" x14ac:dyDescent="0.25">
      <c r="A54" s="25" t="s">
        <v>32</v>
      </c>
      <c r="B54" s="29" t="s">
        <v>20</v>
      </c>
      <c r="C54" s="29" t="s">
        <v>74</v>
      </c>
      <c r="D54" s="29" t="s">
        <v>75</v>
      </c>
      <c r="E54" s="29" t="s">
        <v>76</v>
      </c>
      <c r="F54" s="29" t="s">
        <v>24</v>
      </c>
      <c r="G54" s="29" t="s">
        <v>36</v>
      </c>
      <c r="H54" s="29" t="s">
        <v>37</v>
      </c>
      <c r="I54" s="29">
        <v>1</v>
      </c>
      <c r="J54" s="30">
        <v>14957.07</v>
      </c>
      <c r="K54" s="30">
        <v>14957.07</v>
      </c>
      <c r="L54" s="28">
        <v>42248</v>
      </c>
    </row>
    <row r="55" spans="1:12" x14ac:dyDescent="0.25">
      <c r="A55" s="25" t="s">
        <v>32</v>
      </c>
      <c r="B55" s="29" t="s">
        <v>20</v>
      </c>
      <c r="C55" s="29" t="s">
        <v>68</v>
      </c>
      <c r="D55" s="29" t="s">
        <v>77</v>
      </c>
      <c r="E55" s="29" t="s">
        <v>78</v>
      </c>
      <c r="F55" s="29" t="s">
        <v>24</v>
      </c>
      <c r="G55" s="29" t="s">
        <v>36</v>
      </c>
      <c r="H55" s="29" t="s">
        <v>37</v>
      </c>
      <c r="I55" s="29">
        <v>1</v>
      </c>
      <c r="J55" s="30">
        <v>3995.35</v>
      </c>
      <c r="K55" s="30">
        <v>3995.35</v>
      </c>
      <c r="L55" s="28">
        <v>42248</v>
      </c>
    </row>
    <row r="56" spans="1:12" x14ac:dyDescent="0.25">
      <c r="A56" s="25" t="s">
        <v>32</v>
      </c>
      <c r="B56" s="29" t="s">
        <v>20</v>
      </c>
      <c r="C56" s="29" t="s">
        <v>64</v>
      </c>
      <c r="D56" s="29" t="s">
        <v>79</v>
      </c>
      <c r="E56" s="29" t="s">
        <v>80</v>
      </c>
      <c r="F56" s="29" t="s">
        <v>24</v>
      </c>
      <c r="G56" s="29" t="s">
        <v>36</v>
      </c>
      <c r="H56" s="29" t="s">
        <v>37</v>
      </c>
      <c r="I56" s="29">
        <v>1</v>
      </c>
      <c r="J56" s="30">
        <v>5858.79</v>
      </c>
      <c r="K56" s="30">
        <v>5858.79</v>
      </c>
      <c r="L56" s="28">
        <v>42248</v>
      </c>
    </row>
    <row r="57" spans="1:12" x14ac:dyDescent="0.25">
      <c r="A57" s="24" t="s">
        <v>14</v>
      </c>
      <c r="B57" s="25"/>
      <c r="C57" s="25"/>
      <c r="D57" s="25"/>
      <c r="E57" s="26" t="s">
        <v>15</v>
      </c>
      <c r="F57" s="25"/>
      <c r="G57" s="25"/>
      <c r="H57" s="25"/>
      <c r="I57" s="25"/>
      <c r="J57" s="27"/>
      <c r="K57" s="27">
        <v>0</v>
      </c>
      <c r="L57" s="28">
        <v>42278</v>
      </c>
    </row>
    <row r="58" spans="1:12" x14ac:dyDescent="0.25">
      <c r="A58" s="25" t="s">
        <v>16</v>
      </c>
      <c r="B58" s="25"/>
      <c r="C58" s="25"/>
      <c r="D58" s="25"/>
      <c r="E58" s="26" t="s">
        <v>15</v>
      </c>
      <c r="F58" s="25"/>
      <c r="G58" s="25"/>
      <c r="H58" s="25"/>
      <c r="I58" s="25"/>
      <c r="J58" s="27"/>
      <c r="K58" s="27">
        <v>0</v>
      </c>
      <c r="L58" s="28">
        <v>42278</v>
      </c>
    </row>
    <row r="59" spans="1:12" x14ac:dyDescent="0.25">
      <c r="A59" s="25" t="s">
        <v>17</v>
      </c>
      <c r="B59" s="25"/>
      <c r="C59" s="25"/>
      <c r="D59" s="25"/>
      <c r="E59" s="26" t="s">
        <v>15</v>
      </c>
      <c r="F59" s="25"/>
      <c r="G59" s="25"/>
      <c r="H59" s="25"/>
      <c r="I59" s="25"/>
      <c r="J59" s="27"/>
      <c r="K59" s="27">
        <v>0</v>
      </c>
      <c r="L59" s="28">
        <v>42278</v>
      </c>
    </row>
    <row r="60" spans="1:12" x14ac:dyDescent="0.25">
      <c r="A60" s="24" t="s">
        <v>18</v>
      </c>
      <c r="B60" s="25"/>
      <c r="C60" s="25"/>
      <c r="D60" s="25"/>
      <c r="E60" s="26" t="s">
        <v>15</v>
      </c>
      <c r="F60" s="25"/>
      <c r="G60" s="25"/>
      <c r="H60" s="25"/>
      <c r="I60" s="25"/>
      <c r="J60" s="27"/>
      <c r="K60" s="27">
        <v>0</v>
      </c>
      <c r="L60" s="28">
        <v>42278</v>
      </c>
    </row>
    <row r="61" spans="1:12" x14ac:dyDescent="0.25">
      <c r="A61" s="24" t="s">
        <v>19</v>
      </c>
      <c r="B61" s="29" t="s">
        <v>20</v>
      </c>
      <c r="C61" s="29" t="s">
        <v>46</v>
      </c>
      <c r="D61" s="29" t="s">
        <v>81</v>
      </c>
      <c r="E61" s="29" t="s">
        <v>82</v>
      </c>
      <c r="F61" s="29" t="s">
        <v>24</v>
      </c>
      <c r="G61" s="29" t="s">
        <v>83</v>
      </c>
      <c r="H61" s="29" t="s">
        <v>25</v>
      </c>
      <c r="I61" s="29">
        <v>2</v>
      </c>
      <c r="J61" s="30">
        <v>5353.15</v>
      </c>
      <c r="K61" s="30">
        <f>I61*J61</f>
        <v>10706.3</v>
      </c>
      <c r="L61" s="28">
        <v>42278</v>
      </c>
    </row>
    <row r="62" spans="1:12" x14ac:dyDescent="0.25">
      <c r="A62" s="24" t="s">
        <v>19</v>
      </c>
      <c r="B62" s="29" t="s">
        <v>20</v>
      </c>
      <c r="C62" s="29" t="s">
        <v>46</v>
      </c>
      <c r="D62" s="29" t="s">
        <v>84</v>
      </c>
      <c r="E62" s="29" t="s">
        <v>82</v>
      </c>
      <c r="F62" s="29" t="s">
        <v>24</v>
      </c>
      <c r="G62" s="29" t="s">
        <v>83</v>
      </c>
      <c r="H62" s="29" t="s">
        <v>25</v>
      </c>
      <c r="I62" s="29">
        <v>1</v>
      </c>
      <c r="J62" s="30">
        <v>5353.15</v>
      </c>
      <c r="K62" s="30">
        <v>5353.15</v>
      </c>
      <c r="L62" s="28">
        <v>42278</v>
      </c>
    </row>
    <row r="63" spans="1:12" x14ac:dyDescent="0.25">
      <c r="A63" s="24" t="s">
        <v>19</v>
      </c>
      <c r="B63" s="29" t="s">
        <v>20</v>
      </c>
      <c r="C63" s="29" t="s">
        <v>46</v>
      </c>
      <c r="D63" s="29" t="s">
        <v>85</v>
      </c>
      <c r="E63" s="29" t="s">
        <v>82</v>
      </c>
      <c r="F63" s="29" t="s">
        <v>24</v>
      </c>
      <c r="G63" s="29" t="s">
        <v>83</v>
      </c>
      <c r="H63" s="29" t="s">
        <v>25</v>
      </c>
      <c r="I63" s="29">
        <v>1</v>
      </c>
      <c r="J63" s="30">
        <v>5353.15</v>
      </c>
      <c r="K63" s="30">
        <f>I63*J63</f>
        <v>5353.15</v>
      </c>
      <c r="L63" s="28">
        <v>42278</v>
      </c>
    </row>
    <row r="64" spans="1:12" x14ac:dyDescent="0.25">
      <c r="A64" s="24" t="s">
        <v>19</v>
      </c>
      <c r="B64" s="29" t="s">
        <v>20</v>
      </c>
      <c r="C64" s="29" t="s">
        <v>46</v>
      </c>
      <c r="D64" s="29" t="s">
        <v>86</v>
      </c>
      <c r="E64" s="29" t="s">
        <v>82</v>
      </c>
      <c r="F64" s="29" t="s">
        <v>24</v>
      </c>
      <c r="G64" s="29" t="s">
        <v>83</v>
      </c>
      <c r="H64" s="29" t="s">
        <v>25</v>
      </c>
      <c r="I64" s="29">
        <v>1</v>
      </c>
      <c r="J64" s="30">
        <v>5353.15</v>
      </c>
      <c r="K64" s="30">
        <f>I64*J64</f>
        <v>5353.15</v>
      </c>
      <c r="L64" s="28">
        <v>42278</v>
      </c>
    </row>
    <row r="65" spans="1:12" x14ac:dyDescent="0.25">
      <c r="A65" s="24" t="s">
        <v>19</v>
      </c>
      <c r="B65" s="29" t="s">
        <v>20</v>
      </c>
      <c r="C65" s="29" t="s">
        <v>46</v>
      </c>
      <c r="D65" s="29" t="s">
        <v>87</v>
      </c>
      <c r="E65" s="29" t="s">
        <v>82</v>
      </c>
      <c r="F65" s="29" t="s">
        <v>24</v>
      </c>
      <c r="G65" s="29" t="s">
        <v>83</v>
      </c>
      <c r="H65" s="29" t="s">
        <v>25</v>
      </c>
      <c r="I65" s="29">
        <v>1</v>
      </c>
      <c r="J65" s="30">
        <v>5353.15</v>
      </c>
      <c r="K65" s="30">
        <f>I65*J65</f>
        <v>5353.15</v>
      </c>
      <c r="L65" s="28">
        <v>42278</v>
      </c>
    </row>
    <row r="66" spans="1:12" x14ac:dyDescent="0.25">
      <c r="A66" s="24" t="s">
        <v>19</v>
      </c>
      <c r="B66" s="29" t="s">
        <v>20</v>
      </c>
      <c r="C66" s="29" t="s">
        <v>46</v>
      </c>
      <c r="D66" s="29" t="s">
        <v>88</v>
      </c>
      <c r="E66" s="29" t="s">
        <v>82</v>
      </c>
      <c r="F66" s="29" t="s">
        <v>24</v>
      </c>
      <c r="G66" s="29" t="s">
        <v>83</v>
      </c>
      <c r="H66" s="29" t="s">
        <v>25</v>
      </c>
      <c r="I66" s="29">
        <v>1</v>
      </c>
      <c r="J66" s="30">
        <v>5353.15</v>
      </c>
      <c r="K66" s="30">
        <f>I66*J66</f>
        <v>5353.15</v>
      </c>
      <c r="L66" s="28">
        <v>42278</v>
      </c>
    </row>
    <row r="67" spans="1:12" x14ac:dyDescent="0.25">
      <c r="A67" s="24" t="s">
        <v>19</v>
      </c>
      <c r="B67" s="29" t="s">
        <v>20</v>
      </c>
      <c r="C67" s="29" t="s">
        <v>46</v>
      </c>
      <c r="D67" s="29" t="s">
        <v>89</v>
      </c>
      <c r="E67" s="29" t="s">
        <v>82</v>
      </c>
      <c r="F67" s="29" t="s">
        <v>24</v>
      </c>
      <c r="G67" s="29" t="s">
        <v>83</v>
      </c>
      <c r="H67" s="29" t="s">
        <v>25</v>
      </c>
      <c r="I67" s="29">
        <v>1</v>
      </c>
      <c r="J67" s="30">
        <v>5353.15</v>
      </c>
      <c r="K67" s="30">
        <v>5353.15</v>
      </c>
      <c r="L67" s="28">
        <v>42278</v>
      </c>
    </row>
    <row r="68" spans="1:12" x14ac:dyDescent="0.25">
      <c r="A68" s="24" t="s">
        <v>19</v>
      </c>
      <c r="B68" s="29" t="s">
        <v>20</v>
      </c>
      <c r="C68" s="29" t="s">
        <v>46</v>
      </c>
      <c r="D68" s="29" t="s">
        <v>90</v>
      </c>
      <c r="E68" s="29" t="s">
        <v>82</v>
      </c>
      <c r="F68" s="29" t="s">
        <v>24</v>
      </c>
      <c r="G68" s="29" t="s">
        <v>83</v>
      </c>
      <c r="H68" s="29" t="s">
        <v>25</v>
      </c>
      <c r="I68" s="29">
        <v>1</v>
      </c>
      <c r="J68" s="30">
        <v>5353.15</v>
      </c>
      <c r="K68" s="30">
        <f>I68*J68</f>
        <v>5353.15</v>
      </c>
      <c r="L68" s="28">
        <v>42278</v>
      </c>
    </row>
    <row r="69" spans="1:12" x14ac:dyDescent="0.25">
      <c r="A69" s="25" t="s">
        <v>32</v>
      </c>
      <c r="B69" s="29" t="s">
        <v>20</v>
      </c>
      <c r="C69" s="29" t="s">
        <v>33</v>
      </c>
      <c r="D69" s="29" t="s">
        <v>34</v>
      </c>
      <c r="E69" s="29" t="s">
        <v>91</v>
      </c>
      <c r="F69" s="29" t="s">
        <v>24</v>
      </c>
      <c r="G69" s="29" t="s">
        <v>36</v>
      </c>
      <c r="H69" s="29" t="s">
        <v>37</v>
      </c>
      <c r="I69" s="29">
        <v>1</v>
      </c>
      <c r="J69" s="30">
        <v>5189.24</v>
      </c>
      <c r="K69" s="30">
        <v>5189.24</v>
      </c>
      <c r="L69" s="28">
        <v>42278</v>
      </c>
    </row>
    <row r="70" spans="1:12" x14ac:dyDescent="0.25">
      <c r="A70" s="25" t="s">
        <v>32</v>
      </c>
      <c r="B70" s="29" t="s">
        <v>20</v>
      </c>
      <c r="C70" s="29" t="s">
        <v>46</v>
      </c>
      <c r="D70" s="29" t="s">
        <v>92</v>
      </c>
      <c r="E70" s="29" t="s">
        <v>93</v>
      </c>
      <c r="F70" s="29" t="s">
        <v>24</v>
      </c>
      <c r="G70" s="29" t="s">
        <v>36</v>
      </c>
      <c r="H70" s="29" t="s">
        <v>37</v>
      </c>
      <c r="I70" s="29">
        <v>1</v>
      </c>
      <c r="J70" s="30">
        <v>233.86</v>
      </c>
      <c r="K70" s="30">
        <v>233.86</v>
      </c>
      <c r="L70" s="28">
        <v>42278</v>
      </c>
    </row>
    <row r="71" spans="1:12" x14ac:dyDescent="0.25">
      <c r="A71" s="25" t="s">
        <v>32</v>
      </c>
      <c r="B71" s="29" t="s">
        <v>20</v>
      </c>
      <c r="C71" s="29" t="s">
        <v>46</v>
      </c>
      <c r="D71" s="29" t="s">
        <v>94</v>
      </c>
      <c r="E71" s="29" t="s">
        <v>95</v>
      </c>
      <c r="F71" s="29" t="s">
        <v>24</v>
      </c>
      <c r="G71" s="29" t="s">
        <v>36</v>
      </c>
      <c r="H71" s="29" t="s">
        <v>37</v>
      </c>
      <c r="I71" s="29">
        <v>2</v>
      </c>
      <c r="J71" s="30">
        <v>5000.8500000000004</v>
      </c>
      <c r="K71" s="30">
        <v>10001.700000000001</v>
      </c>
      <c r="L71" s="28">
        <v>42278</v>
      </c>
    </row>
    <row r="72" spans="1:12" x14ac:dyDescent="0.25">
      <c r="A72" s="25" t="s">
        <v>32</v>
      </c>
      <c r="B72" s="29" t="s">
        <v>20</v>
      </c>
      <c r="C72" s="29" t="s">
        <v>46</v>
      </c>
      <c r="D72" s="29" t="s">
        <v>96</v>
      </c>
      <c r="E72" s="29" t="s">
        <v>95</v>
      </c>
      <c r="F72" s="29" t="s">
        <v>24</v>
      </c>
      <c r="G72" s="29" t="s">
        <v>36</v>
      </c>
      <c r="H72" s="29" t="s">
        <v>37</v>
      </c>
      <c r="I72" s="29">
        <v>1</v>
      </c>
      <c r="J72" s="30">
        <v>5000.8500000000004</v>
      </c>
      <c r="K72" s="30">
        <v>5000.8500000000004</v>
      </c>
      <c r="L72" s="28">
        <v>42278</v>
      </c>
    </row>
    <row r="73" spans="1:12" x14ac:dyDescent="0.25">
      <c r="A73" s="25" t="s">
        <v>32</v>
      </c>
      <c r="B73" s="29" t="s">
        <v>20</v>
      </c>
      <c r="C73" s="29" t="s">
        <v>46</v>
      </c>
      <c r="D73" s="29" t="s">
        <v>97</v>
      </c>
      <c r="E73" s="29" t="s">
        <v>95</v>
      </c>
      <c r="F73" s="29" t="s">
        <v>24</v>
      </c>
      <c r="G73" s="29" t="s">
        <v>36</v>
      </c>
      <c r="H73" s="29" t="s">
        <v>37</v>
      </c>
      <c r="I73" s="29">
        <v>1</v>
      </c>
      <c r="J73" s="30">
        <v>5000.8500000000004</v>
      </c>
      <c r="K73" s="30">
        <v>5000.8500000000004</v>
      </c>
      <c r="L73" s="28">
        <v>42278</v>
      </c>
    </row>
    <row r="74" spans="1:12" x14ac:dyDescent="0.25">
      <c r="A74" s="25" t="s">
        <v>32</v>
      </c>
      <c r="B74" s="29" t="s">
        <v>20</v>
      </c>
      <c r="C74" s="29" t="s">
        <v>46</v>
      </c>
      <c r="D74" s="29" t="s">
        <v>98</v>
      </c>
      <c r="E74" s="29" t="s">
        <v>95</v>
      </c>
      <c r="F74" s="29" t="s">
        <v>24</v>
      </c>
      <c r="G74" s="29" t="s">
        <v>36</v>
      </c>
      <c r="H74" s="29" t="s">
        <v>37</v>
      </c>
      <c r="I74" s="29">
        <v>1</v>
      </c>
      <c r="J74" s="30">
        <v>5000.8500000000004</v>
      </c>
      <c r="K74" s="30">
        <v>5000.8500000000004</v>
      </c>
      <c r="L74" s="28">
        <v>42278</v>
      </c>
    </row>
    <row r="75" spans="1:12" x14ac:dyDescent="0.25">
      <c r="A75" s="25" t="s">
        <v>32</v>
      </c>
      <c r="B75" s="29" t="s">
        <v>20</v>
      </c>
      <c r="C75" s="29" t="s">
        <v>46</v>
      </c>
      <c r="D75" s="29" t="s">
        <v>99</v>
      </c>
      <c r="E75" s="29" t="s">
        <v>95</v>
      </c>
      <c r="F75" s="29" t="s">
        <v>24</v>
      </c>
      <c r="G75" s="29" t="s">
        <v>36</v>
      </c>
      <c r="H75" s="29" t="s">
        <v>37</v>
      </c>
      <c r="I75" s="29">
        <v>1</v>
      </c>
      <c r="J75" s="30">
        <v>5000.8500000000004</v>
      </c>
      <c r="K75" s="30">
        <v>5000.8500000000004</v>
      </c>
      <c r="L75" s="28">
        <v>42278</v>
      </c>
    </row>
    <row r="76" spans="1:12" x14ac:dyDescent="0.25">
      <c r="A76" s="25" t="s">
        <v>32</v>
      </c>
      <c r="B76" s="29" t="s">
        <v>20</v>
      </c>
      <c r="C76" s="29" t="s">
        <v>46</v>
      </c>
      <c r="D76" s="29" t="s">
        <v>100</v>
      </c>
      <c r="E76" s="29" t="s">
        <v>95</v>
      </c>
      <c r="F76" s="29" t="s">
        <v>24</v>
      </c>
      <c r="G76" s="29" t="s">
        <v>36</v>
      </c>
      <c r="H76" s="29" t="s">
        <v>37</v>
      </c>
      <c r="I76" s="29">
        <v>1</v>
      </c>
      <c r="J76" s="30">
        <v>5000.8500000000004</v>
      </c>
      <c r="K76" s="30">
        <v>5000.8500000000004</v>
      </c>
      <c r="L76" s="28">
        <v>42278</v>
      </c>
    </row>
    <row r="77" spans="1:12" x14ac:dyDescent="0.25">
      <c r="A77" s="25" t="s">
        <v>32</v>
      </c>
      <c r="B77" s="29" t="s">
        <v>20</v>
      </c>
      <c r="C77" s="29" t="s">
        <v>46</v>
      </c>
      <c r="D77" s="29" t="s">
        <v>101</v>
      </c>
      <c r="E77" s="29" t="s">
        <v>95</v>
      </c>
      <c r="F77" s="29" t="s">
        <v>24</v>
      </c>
      <c r="G77" s="29" t="s">
        <v>36</v>
      </c>
      <c r="H77" s="29" t="s">
        <v>37</v>
      </c>
      <c r="I77" s="29">
        <v>1</v>
      </c>
      <c r="J77" s="30">
        <v>5000.8500000000004</v>
      </c>
      <c r="K77" s="30">
        <v>5000.8500000000004</v>
      </c>
      <c r="L77" s="28">
        <v>42278</v>
      </c>
    </row>
    <row r="78" spans="1:12" x14ac:dyDescent="0.25">
      <c r="A78" s="25" t="s">
        <v>32</v>
      </c>
      <c r="B78" s="29" t="s">
        <v>20</v>
      </c>
      <c r="C78" s="29" t="s">
        <v>64</v>
      </c>
      <c r="D78" s="29" t="s">
        <v>102</v>
      </c>
      <c r="E78" s="29" t="s">
        <v>103</v>
      </c>
      <c r="F78" s="29" t="s">
        <v>24</v>
      </c>
      <c r="G78" s="29" t="s">
        <v>36</v>
      </c>
      <c r="H78" s="29" t="s">
        <v>37</v>
      </c>
      <c r="I78" s="29">
        <v>1</v>
      </c>
      <c r="J78" s="30">
        <v>14734.55</v>
      </c>
      <c r="K78" s="30">
        <f>I78*J78</f>
        <v>14734.55</v>
      </c>
      <c r="L78" s="28">
        <v>42278</v>
      </c>
    </row>
    <row r="79" spans="1:12" x14ac:dyDescent="0.25">
      <c r="A79" s="24" t="s">
        <v>14</v>
      </c>
      <c r="B79" s="25"/>
      <c r="C79" s="25"/>
      <c r="D79" s="25"/>
      <c r="E79" s="26" t="s">
        <v>15</v>
      </c>
      <c r="F79" s="25"/>
      <c r="G79" s="25"/>
      <c r="H79" s="25"/>
      <c r="I79" s="25"/>
      <c r="J79" s="27"/>
      <c r="K79" s="27">
        <v>0</v>
      </c>
      <c r="L79" s="28">
        <v>42309</v>
      </c>
    </row>
    <row r="80" spans="1:12" x14ac:dyDescent="0.25">
      <c r="A80" s="24" t="s">
        <v>16</v>
      </c>
      <c r="B80" s="25"/>
      <c r="C80" s="25"/>
      <c r="D80" s="25"/>
      <c r="E80" s="26" t="s">
        <v>15</v>
      </c>
      <c r="F80" s="25"/>
      <c r="G80" s="25"/>
      <c r="H80" s="25"/>
      <c r="I80" s="25"/>
      <c r="J80" s="27"/>
      <c r="K80" s="27">
        <v>0</v>
      </c>
      <c r="L80" s="28">
        <v>42309</v>
      </c>
    </row>
    <row r="81" spans="1:12" x14ac:dyDescent="0.25">
      <c r="A81" s="24" t="s">
        <v>17</v>
      </c>
      <c r="B81" s="25"/>
      <c r="C81" s="25"/>
      <c r="D81" s="25"/>
      <c r="E81" s="26" t="s">
        <v>15</v>
      </c>
      <c r="F81" s="25"/>
      <c r="G81" s="25"/>
      <c r="H81" s="25"/>
      <c r="I81" s="25"/>
      <c r="J81" s="27"/>
      <c r="K81" s="27">
        <v>0</v>
      </c>
      <c r="L81" s="28">
        <v>42309</v>
      </c>
    </row>
    <row r="82" spans="1:12" x14ac:dyDescent="0.25">
      <c r="A82" s="24" t="s">
        <v>18</v>
      </c>
      <c r="B82" s="25"/>
      <c r="C82" s="25"/>
      <c r="D82" s="25"/>
      <c r="E82" s="26" t="s">
        <v>15</v>
      </c>
      <c r="F82" s="25"/>
      <c r="G82" s="25"/>
      <c r="H82" s="25"/>
      <c r="I82" s="25"/>
      <c r="J82" s="27"/>
      <c r="K82" s="27">
        <v>0</v>
      </c>
      <c r="L82" s="28">
        <v>42309</v>
      </c>
    </row>
    <row r="83" spans="1:12" x14ac:dyDescent="0.25">
      <c r="A83" s="24" t="s">
        <v>19</v>
      </c>
      <c r="B83" s="25"/>
      <c r="C83" s="25"/>
      <c r="D83" s="25"/>
      <c r="E83" s="26" t="s">
        <v>15</v>
      </c>
      <c r="F83" s="25"/>
      <c r="G83" s="25"/>
      <c r="H83" s="25"/>
      <c r="I83" s="25"/>
      <c r="J83" s="27"/>
      <c r="K83" s="27">
        <v>0</v>
      </c>
      <c r="L83" s="28">
        <v>42309</v>
      </c>
    </row>
    <row r="84" spans="1:12" x14ac:dyDescent="0.25">
      <c r="A84" s="25" t="s">
        <v>32</v>
      </c>
      <c r="B84" s="29" t="s">
        <v>20</v>
      </c>
      <c r="C84" s="29" t="s">
        <v>104</v>
      </c>
      <c r="D84" s="29" t="s">
        <v>105</v>
      </c>
      <c r="E84" s="29" t="s">
        <v>106</v>
      </c>
      <c r="F84" s="29" t="s">
        <v>24</v>
      </c>
      <c r="G84" s="29" t="s">
        <v>36</v>
      </c>
      <c r="H84" s="29" t="s">
        <v>37</v>
      </c>
      <c r="I84" s="29">
        <v>1</v>
      </c>
      <c r="J84" s="30">
        <v>12767.43</v>
      </c>
      <c r="K84" s="30">
        <f>I84*J84</f>
        <v>12767.43</v>
      </c>
      <c r="L84" s="28">
        <v>42309</v>
      </c>
    </row>
    <row r="85" spans="1:12" x14ac:dyDescent="0.25">
      <c r="A85" s="24" t="s">
        <v>107</v>
      </c>
      <c r="B85" s="25"/>
      <c r="C85" s="25"/>
      <c r="D85" s="25"/>
      <c r="E85" s="26" t="s">
        <v>15</v>
      </c>
      <c r="F85" s="25"/>
      <c r="G85" s="25"/>
      <c r="H85" s="25"/>
      <c r="I85" s="25"/>
      <c r="J85" s="27"/>
      <c r="K85" s="27">
        <v>0</v>
      </c>
      <c r="L85" s="28">
        <v>42339</v>
      </c>
    </row>
    <row r="86" spans="1:12" x14ac:dyDescent="0.25">
      <c r="A86" s="25" t="s">
        <v>14</v>
      </c>
      <c r="B86" s="25"/>
      <c r="C86" s="25"/>
      <c r="D86" s="25"/>
      <c r="E86" s="26" t="s">
        <v>15</v>
      </c>
      <c r="F86" s="25"/>
      <c r="G86" s="25"/>
      <c r="H86" s="25"/>
      <c r="I86" s="25"/>
      <c r="J86" s="27"/>
      <c r="K86" s="27">
        <v>0</v>
      </c>
      <c r="L86" s="28">
        <v>42339</v>
      </c>
    </row>
    <row r="87" spans="1:12" x14ac:dyDescent="0.25">
      <c r="A87" s="25" t="s">
        <v>16</v>
      </c>
      <c r="B87" s="25"/>
      <c r="C87" s="25"/>
      <c r="D87" s="25"/>
      <c r="E87" s="26" t="s">
        <v>15</v>
      </c>
      <c r="F87" s="25"/>
      <c r="G87" s="25"/>
      <c r="H87" s="25"/>
      <c r="I87" s="25"/>
      <c r="J87" s="27"/>
      <c r="K87" s="27">
        <v>0</v>
      </c>
      <c r="L87" s="28">
        <v>42339</v>
      </c>
    </row>
    <row r="88" spans="1:12" x14ac:dyDescent="0.25">
      <c r="A88" s="24" t="s">
        <v>17</v>
      </c>
      <c r="B88" s="25"/>
      <c r="C88" s="25"/>
      <c r="D88" s="25"/>
      <c r="E88" s="26" t="s">
        <v>15</v>
      </c>
      <c r="F88" s="25"/>
      <c r="G88" s="25"/>
      <c r="H88" s="25"/>
      <c r="I88" s="25"/>
      <c r="J88" s="27"/>
      <c r="K88" s="27">
        <v>0</v>
      </c>
      <c r="L88" s="28">
        <v>42339</v>
      </c>
    </row>
    <row r="89" spans="1:12" x14ac:dyDescent="0.25">
      <c r="A89" s="24" t="s">
        <v>18</v>
      </c>
      <c r="B89" s="25"/>
      <c r="C89" s="25"/>
      <c r="D89" s="25"/>
      <c r="E89" s="26" t="s">
        <v>15</v>
      </c>
      <c r="F89" s="25"/>
      <c r="G89" s="25"/>
      <c r="H89" s="25"/>
      <c r="I89" s="25"/>
      <c r="J89" s="27"/>
      <c r="K89" s="27">
        <v>0</v>
      </c>
      <c r="L89" s="28">
        <v>42339</v>
      </c>
    </row>
    <row r="90" spans="1:12" x14ac:dyDescent="0.25">
      <c r="A90" s="25" t="s">
        <v>19</v>
      </c>
      <c r="B90" s="25"/>
      <c r="C90" s="25"/>
      <c r="D90" s="25"/>
      <c r="E90" s="26" t="s">
        <v>15</v>
      </c>
      <c r="F90" s="25"/>
      <c r="G90" s="25"/>
      <c r="H90" s="25"/>
      <c r="I90" s="25"/>
      <c r="J90" s="27"/>
      <c r="K90" s="27">
        <v>0</v>
      </c>
      <c r="L90" s="28">
        <v>42339</v>
      </c>
    </row>
    <row r="91" spans="1:12" x14ac:dyDescent="0.25">
      <c r="A91" s="25" t="s">
        <v>32</v>
      </c>
      <c r="B91" s="29" t="s">
        <v>20</v>
      </c>
      <c r="C91" s="29" t="s">
        <v>33</v>
      </c>
      <c r="D91" s="29" t="s">
        <v>108</v>
      </c>
      <c r="E91" s="29" t="s">
        <v>109</v>
      </c>
      <c r="F91" s="29" t="s">
        <v>24</v>
      </c>
      <c r="G91" s="29" t="s">
        <v>36</v>
      </c>
      <c r="H91" s="29" t="s">
        <v>37</v>
      </c>
      <c r="I91" s="29">
        <v>2</v>
      </c>
      <c r="J91" s="30">
        <v>6607.62</v>
      </c>
      <c r="K91" s="30">
        <f t="shared" ref="K91:K100" si="0">I91*J91</f>
        <v>13215.24</v>
      </c>
      <c r="L91" s="28">
        <v>42339</v>
      </c>
    </row>
    <row r="92" spans="1:12" x14ac:dyDescent="0.25">
      <c r="A92" s="25" t="s">
        <v>32</v>
      </c>
      <c r="B92" s="29" t="s">
        <v>20</v>
      </c>
      <c r="C92" s="29" t="s">
        <v>33</v>
      </c>
      <c r="D92" s="29" t="s">
        <v>108</v>
      </c>
      <c r="E92" s="29" t="s">
        <v>110</v>
      </c>
      <c r="F92" s="29" t="s">
        <v>24</v>
      </c>
      <c r="G92" s="29" t="s">
        <v>36</v>
      </c>
      <c r="H92" s="29" t="s">
        <v>37</v>
      </c>
      <c r="I92" s="29">
        <v>2</v>
      </c>
      <c r="J92" s="30">
        <v>5713.55</v>
      </c>
      <c r="K92" s="30">
        <f t="shared" si="0"/>
        <v>11427.1</v>
      </c>
      <c r="L92" s="28">
        <v>42339</v>
      </c>
    </row>
    <row r="93" spans="1:12" x14ac:dyDescent="0.25">
      <c r="A93" s="25" t="s">
        <v>32</v>
      </c>
      <c r="B93" s="29" t="s">
        <v>20</v>
      </c>
      <c r="C93" s="29" t="s">
        <v>33</v>
      </c>
      <c r="D93" s="29" t="s">
        <v>111</v>
      </c>
      <c r="E93" s="29" t="s">
        <v>91</v>
      </c>
      <c r="F93" s="29" t="s">
        <v>24</v>
      </c>
      <c r="G93" s="29" t="s">
        <v>36</v>
      </c>
      <c r="H93" s="29" t="s">
        <v>37</v>
      </c>
      <c r="I93" s="29">
        <v>1</v>
      </c>
      <c r="J93" s="30">
        <v>5028.8</v>
      </c>
      <c r="K93" s="30">
        <f t="shared" si="0"/>
        <v>5028.8</v>
      </c>
      <c r="L93" s="28">
        <v>42339</v>
      </c>
    </row>
    <row r="94" spans="1:12" x14ac:dyDescent="0.25">
      <c r="A94" s="25" t="s">
        <v>32</v>
      </c>
      <c r="B94" s="29" t="s">
        <v>20</v>
      </c>
      <c r="C94" s="29" t="s">
        <v>112</v>
      </c>
      <c r="D94" s="29" t="s">
        <v>113</v>
      </c>
      <c r="E94" s="29" t="s">
        <v>114</v>
      </c>
      <c r="F94" s="29" t="s">
        <v>24</v>
      </c>
      <c r="G94" s="29" t="s">
        <v>36</v>
      </c>
      <c r="H94" s="29" t="s">
        <v>37</v>
      </c>
      <c r="I94" s="29">
        <v>1</v>
      </c>
      <c r="J94" s="30">
        <v>22489.67</v>
      </c>
      <c r="K94" s="30">
        <f t="shared" si="0"/>
        <v>22489.67</v>
      </c>
      <c r="L94" s="28">
        <v>42339</v>
      </c>
    </row>
    <row r="95" spans="1:12" x14ac:dyDescent="0.25">
      <c r="A95" s="25" t="s">
        <v>32</v>
      </c>
      <c r="B95" s="29" t="s">
        <v>20</v>
      </c>
      <c r="C95" s="29" t="s">
        <v>115</v>
      </c>
      <c r="D95" s="29" t="s">
        <v>116</v>
      </c>
      <c r="E95" s="29" t="s">
        <v>35</v>
      </c>
      <c r="F95" s="29" t="s">
        <v>24</v>
      </c>
      <c r="G95" s="29" t="s">
        <v>36</v>
      </c>
      <c r="H95" s="29" t="s">
        <v>37</v>
      </c>
      <c r="I95" s="29">
        <v>3</v>
      </c>
      <c r="J95" s="30">
        <v>24432.3</v>
      </c>
      <c r="K95" s="30">
        <f t="shared" si="0"/>
        <v>73296.899999999994</v>
      </c>
      <c r="L95" s="28">
        <v>42339</v>
      </c>
    </row>
    <row r="96" spans="1:12" x14ac:dyDescent="0.25">
      <c r="A96" s="25" t="s">
        <v>32</v>
      </c>
      <c r="B96" s="29" t="s">
        <v>20</v>
      </c>
      <c r="C96" s="29" t="s">
        <v>115</v>
      </c>
      <c r="D96" s="29" t="s">
        <v>116</v>
      </c>
      <c r="E96" s="29" t="s">
        <v>117</v>
      </c>
      <c r="F96" s="29" t="s">
        <v>24</v>
      </c>
      <c r="G96" s="29" t="s">
        <v>36</v>
      </c>
      <c r="H96" s="29" t="s">
        <v>37</v>
      </c>
      <c r="I96" s="29">
        <v>2</v>
      </c>
      <c r="J96" s="30">
        <v>17130</v>
      </c>
      <c r="K96" s="30">
        <f t="shared" si="0"/>
        <v>34260</v>
      </c>
      <c r="L96" s="28">
        <v>42339</v>
      </c>
    </row>
    <row r="97" spans="1:12" x14ac:dyDescent="0.25">
      <c r="A97" s="25" t="s">
        <v>32</v>
      </c>
      <c r="B97" s="29" t="s">
        <v>20</v>
      </c>
      <c r="C97" s="29" t="s">
        <v>46</v>
      </c>
      <c r="D97" s="29" t="s">
        <v>118</v>
      </c>
      <c r="E97" s="29" t="s">
        <v>119</v>
      </c>
      <c r="F97" s="29" t="s">
        <v>24</v>
      </c>
      <c r="G97" s="29" t="s">
        <v>36</v>
      </c>
      <c r="H97" s="29" t="s">
        <v>37</v>
      </c>
      <c r="I97" s="29">
        <v>1</v>
      </c>
      <c r="J97" s="30">
        <v>3977.6</v>
      </c>
      <c r="K97" s="30">
        <f t="shared" si="0"/>
        <v>3977.6</v>
      </c>
      <c r="L97" s="28">
        <v>42339</v>
      </c>
    </row>
    <row r="98" spans="1:12" x14ac:dyDescent="0.25">
      <c r="A98" s="25" t="s">
        <v>32</v>
      </c>
      <c r="B98" s="29" t="s">
        <v>20</v>
      </c>
      <c r="C98" s="29" t="s">
        <v>46</v>
      </c>
      <c r="D98" s="29" t="s">
        <v>120</v>
      </c>
      <c r="E98" s="29" t="s">
        <v>121</v>
      </c>
      <c r="F98" s="29" t="s">
        <v>24</v>
      </c>
      <c r="G98" s="29" t="s">
        <v>36</v>
      </c>
      <c r="H98" s="29" t="s">
        <v>37</v>
      </c>
      <c r="I98" s="29">
        <v>1</v>
      </c>
      <c r="J98" s="30">
        <v>15146.4</v>
      </c>
      <c r="K98" s="30">
        <f t="shared" si="0"/>
        <v>15146.4</v>
      </c>
      <c r="L98" s="28">
        <v>42339</v>
      </c>
    </row>
    <row r="99" spans="1:12" x14ac:dyDescent="0.25">
      <c r="A99" s="25" t="s">
        <v>32</v>
      </c>
      <c r="B99" s="29" t="s">
        <v>20</v>
      </c>
      <c r="C99" s="29" t="s">
        <v>46</v>
      </c>
      <c r="D99" s="29" t="s">
        <v>122</v>
      </c>
      <c r="E99" s="29" t="s">
        <v>40</v>
      </c>
      <c r="F99" s="29" t="s">
        <v>24</v>
      </c>
      <c r="G99" s="29" t="s">
        <v>36</v>
      </c>
      <c r="H99" s="29" t="s">
        <v>37</v>
      </c>
      <c r="I99" s="29">
        <v>1</v>
      </c>
      <c r="J99" s="30">
        <v>5847.7</v>
      </c>
      <c r="K99" s="30">
        <f t="shared" si="0"/>
        <v>5847.7</v>
      </c>
      <c r="L99" s="28">
        <v>42339</v>
      </c>
    </row>
    <row r="100" spans="1:12" x14ac:dyDescent="0.25">
      <c r="A100" s="24" t="s">
        <v>32</v>
      </c>
      <c r="B100" s="29" t="s">
        <v>20</v>
      </c>
      <c r="C100" s="29" t="s">
        <v>46</v>
      </c>
      <c r="D100" s="29" t="s">
        <v>122</v>
      </c>
      <c r="E100" s="29" t="s">
        <v>123</v>
      </c>
      <c r="F100" s="29" t="s">
        <v>24</v>
      </c>
      <c r="G100" s="29" t="s">
        <v>36</v>
      </c>
      <c r="H100" s="29" t="s">
        <v>37</v>
      </c>
      <c r="I100" s="29">
        <v>1</v>
      </c>
      <c r="J100" s="30">
        <v>5589.17</v>
      </c>
      <c r="K100" s="30">
        <f t="shared" si="0"/>
        <v>5589.17</v>
      </c>
      <c r="L100" s="28">
        <v>42339</v>
      </c>
    </row>
    <row r="101" spans="1:12" x14ac:dyDescent="0.25">
      <c r="A101" s="24" t="s">
        <v>107</v>
      </c>
      <c r="B101" s="25"/>
      <c r="C101" s="25"/>
      <c r="D101" s="25"/>
      <c r="E101" s="26" t="s">
        <v>15</v>
      </c>
      <c r="F101" s="25"/>
      <c r="G101" s="25"/>
      <c r="H101" s="25"/>
      <c r="I101" s="25"/>
      <c r="J101" s="27"/>
      <c r="K101" s="27">
        <v>0</v>
      </c>
      <c r="L101" s="28">
        <v>42370</v>
      </c>
    </row>
    <row r="102" spans="1:12" x14ac:dyDescent="0.25">
      <c r="A102" s="24" t="s">
        <v>14</v>
      </c>
      <c r="B102" s="29" t="s">
        <v>20</v>
      </c>
      <c r="C102" s="29" t="s">
        <v>124</v>
      </c>
      <c r="D102" s="29" t="s">
        <v>125</v>
      </c>
      <c r="E102" s="29" t="s">
        <v>126</v>
      </c>
      <c r="F102" s="29" t="s">
        <v>24</v>
      </c>
      <c r="G102" s="33">
        <v>953300</v>
      </c>
      <c r="H102" s="29" t="s">
        <v>127</v>
      </c>
      <c r="I102" s="29">
        <v>1</v>
      </c>
      <c r="J102" s="30">
        <v>4559.53</v>
      </c>
      <c r="K102" s="30">
        <f>I102*J102</f>
        <v>4559.53</v>
      </c>
      <c r="L102" s="28">
        <v>42370</v>
      </c>
    </row>
    <row r="103" spans="1:12" x14ac:dyDescent="0.25">
      <c r="A103" s="24" t="s">
        <v>14</v>
      </c>
      <c r="B103" s="29" t="s">
        <v>20</v>
      </c>
      <c r="C103" s="29" t="s">
        <v>124</v>
      </c>
      <c r="D103" s="29" t="s">
        <v>128</v>
      </c>
      <c r="E103" s="29" t="s">
        <v>129</v>
      </c>
      <c r="F103" s="29" t="s">
        <v>24</v>
      </c>
      <c r="G103" s="29">
        <v>953300</v>
      </c>
      <c r="H103" s="29" t="s">
        <v>127</v>
      </c>
      <c r="I103" s="29">
        <v>1</v>
      </c>
      <c r="J103" s="30">
        <v>3704.78</v>
      </c>
      <c r="K103" s="30">
        <f>I103*J103</f>
        <v>3704.78</v>
      </c>
      <c r="L103" s="28">
        <v>42370</v>
      </c>
    </row>
    <row r="104" spans="1:12" x14ac:dyDescent="0.25">
      <c r="A104" s="24" t="s">
        <v>14</v>
      </c>
      <c r="B104" s="29" t="s">
        <v>20</v>
      </c>
      <c r="C104" s="29" t="s">
        <v>124</v>
      </c>
      <c r="D104" s="29" t="s">
        <v>130</v>
      </c>
      <c r="E104" s="29" t="s">
        <v>129</v>
      </c>
      <c r="F104" s="29" t="s">
        <v>24</v>
      </c>
      <c r="G104" s="29">
        <v>953300</v>
      </c>
      <c r="H104" s="29" t="s">
        <v>127</v>
      </c>
      <c r="I104" s="29">
        <v>1</v>
      </c>
      <c r="J104" s="30">
        <v>3704.78</v>
      </c>
      <c r="K104" s="30">
        <f>I104*J104</f>
        <v>3704.78</v>
      </c>
      <c r="L104" s="28">
        <v>42370</v>
      </c>
    </row>
    <row r="105" spans="1:12" x14ac:dyDescent="0.25">
      <c r="A105" s="25" t="s">
        <v>14</v>
      </c>
      <c r="B105" s="29" t="s">
        <v>20</v>
      </c>
      <c r="C105" s="29" t="s">
        <v>124</v>
      </c>
      <c r="D105" s="29" t="s">
        <v>131</v>
      </c>
      <c r="E105" s="29" t="s">
        <v>126</v>
      </c>
      <c r="F105" s="29" t="s">
        <v>24</v>
      </c>
      <c r="G105" s="29">
        <v>953300</v>
      </c>
      <c r="H105" s="29" t="s">
        <v>127</v>
      </c>
      <c r="I105" s="29">
        <v>1</v>
      </c>
      <c r="J105" s="30">
        <v>4559.53</v>
      </c>
      <c r="K105" s="30">
        <f>I105*J105</f>
        <v>4559.53</v>
      </c>
      <c r="L105" s="28">
        <v>42370</v>
      </c>
    </row>
    <row r="106" spans="1:12" x14ac:dyDescent="0.25">
      <c r="A106" s="25" t="s">
        <v>14</v>
      </c>
      <c r="B106" s="29" t="s">
        <v>20</v>
      </c>
      <c r="C106" s="29" t="s">
        <v>21</v>
      </c>
      <c r="D106" s="29" t="s">
        <v>132</v>
      </c>
      <c r="E106" s="29" t="s">
        <v>133</v>
      </c>
      <c r="F106" s="29" t="s">
        <v>24</v>
      </c>
      <c r="G106" s="33">
        <v>953300</v>
      </c>
      <c r="H106" s="29" t="s">
        <v>127</v>
      </c>
      <c r="I106" s="29">
        <v>1</v>
      </c>
      <c r="J106" s="30">
        <v>1983.24</v>
      </c>
      <c r="K106" s="30">
        <f>I106*J106</f>
        <v>1983.24</v>
      </c>
      <c r="L106" s="28">
        <v>42370</v>
      </c>
    </row>
    <row r="107" spans="1:12" x14ac:dyDescent="0.25">
      <c r="A107" s="24" t="s">
        <v>16</v>
      </c>
      <c r="B107" s="25"/>
      <c r="C107" s="25"/>
      <c r="D107" s="25"/>
      <c r="E107" s="26" t="s">
        <v>15</v>
      </c>
      <c r="F107" s="25"/>
      <c r="G107" s="25"/>
      <c r="H107" s="25"/>
      <c r="I107" s="25"/>
      <c r="J107" s="27"/>
      <c r="K107" s="27">
        <v>0</v>
      </c>
      <c r="L107" s="28">
        <v>42370</v>
      </c>
    </row>
    <row r="108" spans="1:12" x14ac:dyDescent="0.25">
      <c r="A108" s="24" t="s">
        <v>17</v>
      </c>
      <c r="B108" s="25"/>
      <c r="C108" s="25"/>
      <c r="D108" s="25"/>
      <c r="E108" s="26" t="s">
        <v>15</v>
      </c>
      <c r="F108" s="25"/>
      <c r="G108" s="25"/>
      <c r="H108" s="25"/>
      <c r="I108" s="25"/>
      <c r="J108" s="27"/>
      <c r="K108" s="27">
        <v>0</v>
      </c>
      <c r="L108" s="28">
        <v>42370</v>
      </c>
    </row>
    <row r="109" spans="1:12" x14ac:dyDescent="0.25">
      <c r="A109" s="25" t="s">
        <v>18</v>
      </c>
      <c r="B109" s="25"/>
      <c r="C109" s="25"/>
      <c r="D109" s="25"/>
      <c r="E109" s="26" t="s">
        <v>15</v>
      </c>
      <c r="F109" s="25"/>
      <c r="G109" s="25"/>
      <c r="H109" s="25"/>
      <c r="I109" s="25"/>
      <c r="J109" s="27"/>
      <c r="K109" s="27">
        <v>0</v>
      </c>
      <c r="L109" s="28">
        <v>42370</v>
      </c>
    </row>
    <row r="110" spans="1:12" x14ac:dyDescent="0.25">
      <c r="A110" s="25" t="s">
        <v>19</v>
      </c>
      <c r="B110" s="25"/>
      <c r="C110" s="25"/>
      <c r="D110" s="25"/>
      <c r="E110" s="26" t="s">
        <v>15</v>
      </c>
      <c r="F110" s="25"/>
      <c r="G110" s="25"/>
      <c r="H110" s="25"/>
      <c r="I110" s="25"/>
      <c r="J110" s="27"/>
      <c r="K110" s="27">
        <v>0</v>
      </c>
      <c r="L110" s="28">
        <v>42370</v>
      </c>
    </row>
    <row r="111" spans="1:12" x14ac:dyDescent="0.25">
      <c r="A111" s="25" t="s">
        <v>32</v>
      </c>
      <c r="B111" s="29" t="s">
        <v>20</v>
      </c>
      <c r="C111" s="29" t="s">
        <v>21</v>
      </c>
      <c r="D111" s="29" t="s">
        <v>134</v>
      </c>
      <c r="E111" s="29" t="s">
        <v>135</v>
      </c>
      <c r="F111" s="29" t="s">
        <v>24</v>
      </c>
      <c r="G111" s="29" t="s">
        <v>36</v>
      </c>
      <c r="H111" s="29" t="s">
        <v>37</v>
      </c>
      <c r="I111" s="29">
        <v>1</v>
      </c>
      <c r="J111" s="30">
        <v>2306.98</v>
      </c>
      <c r="K111" s="30">
        <v>2306.98</v>
      </c>
      <c r="L111" s="28">
        <v>42370</v>
      </c>
    </row>
    <row r="112" spans="1:12" x14ac:dyDescent="0.25">
      <c r="A112" s="24" t="s">
        <v>32</v>
      </c>
      <c r="B112" s="29" t="s">
        <v>20</v>
      </c>
      <c r="C112" s="29" t="s">
        <v>46</v>
      </c>
      <c r="D112" s="29" t="s">
        <v>47</v>
      </c>
      <c r="E112" s="29" t="s">
        <v>136</v>
      </c>
      <c r="F112" s="29" t="s">
        <v>24</v>
      </c>
      <c r="G112" s="29" t="s">
        <v>36</v>
      </c>
      <c r="H112" s="29" t="s">
        <v>37</v>
      </c>
      <c r="I112" s="29">
        <v>1</v>
      </c>
      <c r="J112" s="30">
        <v>6236.55</v>
      </c>
      <c r="K112" s="30">
        <v>6236.55</v>
      </c>
      <c r="L112" s="28">
        <v>42370</v>
      </c>
    </row>
    <row r="113" spans="1:12" x14ac:dyDescent="0.25">
      <c r="A113" s="24" t="s">
        <v>32</v>
      </c>
      <c r="B113" s="29" t="s">
        <v>20</v>
      </c>
      <c r="C113" s="29" t="s">
        <v>46</v>
      </c>
      <c r="D113" s="29" t="s">
        <v>47</v>
      </c>
      <c r="E113" s="29" t="s">
        <v>137</v>
      </c>
      <c r="F113" s="29" t="s">
        <v>24</v>
      </c>
      <c r="G113" s="29" t="s">
        <v>36</v>
      </c>
      <c r="H113" s="29" t="s">
        <v>37</v>
      </c>
      <c r="I113" s="29">
        <v>1</v>
      </c>
      <c r="J113" s="30">
        <v>362.25</v>
      </c>
      <c r="K113" s="30">
        <v>362.25</v>
      </c>
      <c r="L113" s="28">
        <v>42370</v>
      </c>
    </row>
    <row r="114" spans="1:12" x14ac:dyDescent="0.25">
      <c r="A114" s="24" t="s">
        <v>107</v>
      </c>
      <c r="B114" s="25"/>
      <c r="C114" s="25"/>
      <c r="D114" s="25"/>
      <c r="E114" s="26" t="s">
        <v>15</v>
      </c>
      <c r="F114" s="25"/>
      <c r="G114" s="25"/>
      <c r="H114" s="25"/>
      <c r="I114" s="25"/>
      <c r="J114" s="27"/>
      <c r="K114" s="27">
        <v>0</v>
      </c>
      <c r="L114" s="28">
        <v>42401</v>
      </c>
    </row>
    <row r="115" spans="1:12" x14ac:dyDescent="0.25">
      <c r="A115" s="24" t="s">
        <v>16</v>
      </c>
      <c r="B115" s="25"/>
      <c r="C115" s="25"/>
      <c r="D115" s="25"/>
      <c r="E115" s="26" t="s">
        <v>15</v>
      </c>
      <c r="F115" s="25"/>
      <c r="G115" s="25"/>
      <c r="H115" s="25"/>
      <c r="I115" s="25"/>
      <c r="J115" s="27"/>
      <c r="K115" s="27">
        <v>0</v>
      </c>
      <c r="L115" s="28">
        <v>42401</v>
      </c>
    </row>
    <row r="116" spans="1:12" x14ac:dyDescent="0.25">
      <c r="A116" s="25" t="s">
        <v>17</v>
      </c>
      <c r="B116" s="29" t="s">
        <v>20</v>
      </c>
      <c r="C116" s="29" t="s">
        <v>38</v>
      </c>
      <c r="D116" s="29" t="s">
        <v>138</v>
      </c>
      <c r="E116" s="29" t="s">
        <v>139</v>
      </c>
      <c r="F116" s="29" t="s">
        <v>24</v>
      </c>
      <c r="G116" s="29" t="s">
        <v>140</v>
      </c>
      <c r="H116" s="29" t="s">
        <v>141</v>
      </c>
      <c r="I116" s="29">
        <v>1</v>
      </c>
      <c r="J116" s="30">
        <v>6130</v>
      </c>
      <c r="K116" s="30">
        <f>I116*J116</f>
        <v>6130</v>
      </c>
      <c r="L116" s="28">
        <v>42401</v>
      </c>
    </row>
    <row r="117" spans="1:12" x14ac:dyDescent="0.25">
      <c r="A117" s="25" t="s">
        <v>17</v>
      </c>
      <c r="B117" s="29" t="s">
        <v>20</v>
      </c>
      <c r="C117" s="29" t="s">
        <v>46</v>
      </c>
      <c r="D117" s="29" t="s">
        <v>142</v>
      </c>
      <c r="E117" s="29" t="s">
        <v>139</v>
      </c>
      <c r="F117" s="29" t="s">
        <v>24</v>
      </c>
      <c r="G117" s="29" t="s">
        <v>140</v>
      </c>
      <c r="H117" s="29" t="s">
        <v>141</v>
      </c>
      <c r="I117" s="29">
        <v>1</v>
      </c>
      <c r="J117" s="30">
        <v>10988</v>
      </c>
      <c r="K117" s="30">
        <f>I117*J117</f>
        <v>10988</v>
      </c>
      <c r="L117" s="28">
        <v>42401</v>
      </c>
    </row>
    <row r="118" spans="1:12" x14ac:dyDescent="0.25">
      <c r="A118" s="24" t="s">
        <v>18</v>
      </c>
      <c r="B118" s="25"/>
      <c r="C118" s="25"/>
      <c r="D118" s="25"/>
      <c r="E118" s="26" t="s">
        <v>15</v>
      </c>
      <c r="F118" s="25"/>
      <c r="G118" s="25"/>
      <c r="H118" s="25"/>
      <c r="I118" s="25"/>
      <c r="J118" s="27"/>
      <c r="K118" s="27">
        <v>0</v>
      </c>
      <c r="L118" s="28">
        <v>42401</v>
      </c>
    </row>
    <row r="119" spans="1:12" x14ac:dyDescent="0.25">
      <c r="A119" s="24" t="s">
        <v>19</v>
      </c>
      <c r="B119" s="25"/>
      <c r="C119" s="25"/>
      <c r="D119" s="25"/>
      <c r="E119" s="26" t="s">
        <v>15</v>
      </c>
      <c r="F119" s="24"/>
      <c r="G119" s="24"/>
      <c r="H119" s="24"/>
      <c r="I119" s="25"/>
      <c r="J119" s="27"/>
      <c r="K119" s="27">
        <v>0</v>
      </c>
      <c r="L119" s="28">
        <v>42401</v>
      </c>
    </row>
    <row r="120" spans="1:12" x14ac:dyDescent="0.25">
      <c r="A120" s="24" t="s">
        <v>32</v>
      </c>
      <c r="B120" s="25"/>
      <c r="C120" s="25"/>
      <c r="D120" s="25"/>
      <c r="E120" s="26" t="s">
        <v>15</v>
      </c>
      <c r="F120" s="24"/>
      <c r="G120" s="24"/>
      <c r="H120" s="24"/>
      <c r="I120" s="25"/>
      <c r="J120" s="27"/>
      <c r="K120" s="27">
        <v>0</v>
      </c>
      <c r="L120" s="28">
        <v>42401</v>
      </c>
    </row>
    <row r="121" spans="1:12" x14ac:dyDescent="0.25">
      <c r="A121" s="24" t="s">
        <v>143</v>
      </c>
      <c r="B121" s="29" t="s">
        <v>20</v>
      </c>
      <c r="C121" s="29" t="s">
        <v>38</v>
      </c>
      <c r="D121" s="29" t="s">
        <v>144</v>
      </c>
      <c r="E121" s="29" t="s">
        <v>145</v>
      </c>
      <c r="F121" s="29" t="s">
        <v>24</v>
      </c>
      <c r="G121" s="29" t="s">
        <v>36</v>
      </c>
      <c r="H121" s="29" t="s">
        <v>141</v>
      </c>
      <c r="I121" s="29">
        <v>1</v>
      </c>
      <c r="J121" s="30">
        <v>621</v>
      </c>
      <c r="K121" s="30">
        <v>621</v>
      </c>
      <c r="L121" s="28">
        <v>42401</v>
      </c>
    </row>
    <row r="122" spans="1:12" x14ac:dyDescent="0.25">
      <c r="A122" s="24" t="s">
        <v>143</v>
      </c>
      <c r="B122" s="29" t="s">
        <v>20</v>
      </c>
      <c r="C122" s="29" t="s">
        <v>38</v>
      </c>
      <c r="D122" s="29" t="s">
        <v>144</v>
      </c>
      <c r="E122" s="29" t="s">
        <v>146</v>
      </c>
      <c r="F122" s="29" t="s">
        <v>24</v>
      </c>
      <c r="G122" s="29" t="s">
        <v>36</v>
      </c>
      <c r="H122" s="29" t="s">
        <v>141</v>
      </c>
      <c r="I122" s="29">
        <v>1</v>
      </c>
      <c r="J122" s="30">
        <v>34700</v>
      </c>
      <c r="K122" s="30">
        <v>34700</v>
      </c>
      <c r="L122" s="28">
        <v>42401</v>
      </c>
    </row>
    <row r="123" spans="1:12" x14ac:dyDescent="0.25">
      <c r="A123" s="24" t="s">
        <v>107</v>
      </c>
      <c r="B123" s="25"/>
      <c r="C123" s="25"/>
      <c r="D123" s="25"/>
      <c r="E123" s="26" t="s">
        <v>15</v>
      </c>
      <c r="F123" s="25"/>
      <c r="G123" s="25"/>
      <c r="H123" s="25"/>
      <c r="I123" s="25"/>
      <c r="J123" s="27"/>
      <c r="K123" s="27">
        <v>0</v>
      </c>
      <c r="L123" s="28">
        <v>42430</v>
      </c>
    </row>
    <row r="124" spans="1:12" x14ac:dyDescent="0.25">
      <c r="A124" s="24" t="s">
        <v>14</v>
      </c>
      <c r="B124" s="25"/>
      <c r="C124" s="25"/>
      <c r="D124" s="34"/>
      <c r="E124" s="26" t="s">
        <v>15</v>
      </c>
      <c r="F124" s="25"/>
      <c r="G124" s="25"/>
      <c r="H124" s="25"/>
      <c r="I124" s="25"/>
      <c r="J124" s="27"/>
      <c r="K124" s="27">
        <v>0</v>
      </c>
      <c r="L124" s="28">
        <v>42430</v>
      </c>
    </row>
    <row r="125" spans="1:12" x14ac:dyDescent="0.25">
      <c r="A125" s="25" t="s">
        <v>16</v>
      </c>
      <c r="B125" s="25"/>
      <c r="C125" s="25"/>
      <c r="D125" s="25"/>
      <c r="E125" s="26" t="s">
        <v>15</v>
      </c>
      <c r="F125" s="25"/>
      <c r="G125" s="25"/>
      <c r="H125" s="25"/>
      <c r="I125" s="25"/>
      <c r="J125" s="27"/>
      <c r="K125" s="27">
        <v>0</v>
      </c>
      <c r="L125" s="28">
        <v>42430</v>
      </c>
    </row>
    <row r="126" spans="1:12" x14ac:dyDescent="0.25">
      <c r="A126" s="25" t="s">
        <v>17</v>
      </c>
      <c r="B126" s="29" t="s">
        <v>20</v>
      </c>
      <c r="C126" s="29" t="s">
        <v>68</v>
      </c>
      <c r="D126" s="29" t="s">
        <v>147</v>
      </c>
      <c r="E126" s="29" t="s">
        <v>148</v>
      </c>
      <c r="F126" s="29" t="s">
        <v>24</v>
      </c>
      <c r="G126" s="29">
        <v>953800</v>
      </c>
      <c r="H126" s="29" t="s">
        <v>141</v>
      </c>
      <c r="I126" s="29">
        <v>1</v>
      </c>
      <c r="J126" s="30">
        <v>8000</v>
      </c>
      <c r="K126" s="30">
        <f>I126*J126</f>
        <v>8000</v>
      </c>
      <c r="L126" s="28">
        <v>42430</v>
      </c>
    </row>
    <row r="127" spans="1:12" x14ac:dyDescent="0.25">
      <c r="A127" s="25" t="s">
        <v>18</v>
      </c>
      <c r="B127" s="25"/>
      <c r="C127" s="25"/>
      <c r="D127" s="25"/>
      <c r="E127" s="26" t="s">
        <v>15</v>
      </c>
      <c r="F127" s="25"/>
      <c r="G127" s="25"/>
      <c r="H127" s="25"/>
      <c r="I127" s="25"/>
      <c r="J127" s="27"/>
      <c r="K127" s="27">
        <v>0</v>
      </c>
      <c r="L127" s="28">
        <v>42430</v>
      </c>
    </row>
    <row r="128" spans="1:12" x14ac:dyDescent="0.25">
      <c r="A128" s="25" t="s">
        <v>19</v>
      </c>
      <c r="B128" s="25"/>
      <c r="C128" s="25"/>
      <c r="D128" s="25"/>
      <c r="E128" s="26" t="s">
        <v>15</v>
      </c>
      <c r="F128" s="25"/>
      <c r="G128" s="25"/>
      <c r="H128" s="25"/>
      <c r="I128" s="25"/>
      <c r="J128" s="27"/>
      <c r="K128" s="27">
        <v>0</v>
      </c>
      <c r="L128" s="28">
        <v>42430</v>
      </c>
    </row>
    <row r="129" spans="1:12" x14ac:dyDescent="0.25">
      <c r="A129" s="25" t="s">
        <v>32</v>
      </c>
      <c r="B129" s="29" t="s">
        <v>20</v>
      </c>
      <c r="C129" s="35" t="s">
        <v>68</v>
      </c>
      <c r="D129" s="35" t="s">
        <v>149</v>
      </c>
      <c r="E129" s="29" t="s">
        <v>150</v>
      </c>
      <c r="F129" s="29" t="s">
        <v>24</v>
      </c>
      <c r="G129" s="29" t="s">
        <v>151</v>
      </c>
      <c r="H129" s="29" t="s">
        <v>141</v>
      </c>
      <c r="I129" s="29">
        <v>1</v>
      </c>
      <c r="J129" s="30">
        <v>8888.89</v>
      </c>
      <c r="K129" s="30">
        <v>8888.89</v>
      </c>
      <c r="L129" s="28">
        <v>42430</v>
      </c>
    </row>
    <row r="130" spans="1:12" x14ac:dyDescent="0.25">
      <c r="A130" s="25" t="s">
        <v>32</v>
      </c>
      <c r="B130" s="29" t="s">
        <v>20</v>
      </c>
      <c r="C130" s="29" t="s">
        <v>46</v>
      </c>
      <c r="D130" s="35" t="s">
        <v>152</v>
      </c>
      <c r="E130" s="35" t="s">
        <v>153</v>
      </c>
      <c r="F130" s="35" t="s">
        <v>24</v>
      </c>
      <c r="G130" s="29" t="s">
        <v>151</v>
      </c>
      <c r="H130" s="35" t="s">
        <v>141</v>
      </c>
      <c r="I130" s="29">
        <v>1</v>
      </c>
      <c r="J130" s="30">
        <v>17503.5</v>
      </c>
      <c r="K130" s="30">
        <v>17503.5</v>
      </c>
      <c r="L130" s="28">
        <v>42430</v>
      </c>
    </row>
    <row r="131" spans="1:12" x14ac:dyDescent="0.25">
      <c r="A131" s="25" t="s">
        <v>32</v>
      </c>
      <c r="B131" s="29" t="s">
        <v>20</v>
      </c>
      <c r="C131" s="29" t="s">
        <v>46</v>
      </c>
      <c r="D131" s="29" t="s">
        <v>154</v>
      </c>
      <c r="E131" s="29" t="s">
        <v>155</v>
      </c>
      <c r="F131" s="29" t="s">
        <v>24</v>
      </c>
      <c r="G131" s="29" t="s">
        <v>151</v>
      </c>
      <c r="H131" s="29" t="s">
        <v>141</v>
      </c>
      <c r="I131" s="29" t="s">
        <v>156</v>
      </c>
      <c r="J131" s="30">
        <v>6466.9</v>
      </c>
      <c r="K131" s="30">
        <v>6466.9</v>
      </c>
      <c r="L131" s="28">
        <v>42430</v>
      </c>
    </row>
    <row r="132" spans="1:12" x14ac:dyDescent="0.25">
      <c r="A132" s="25" t="s">
        <v>32</v>
      </c>
      <c r="B132" s="29" t="s">
        <v>20</v>
      </c>
      <c r="C132" s="29" t="s">
        <v>46</v>
      </c>
      <c r="D132" s="29" t="s">
        <v>157</v>
      </c>
      <c r="E132" s="29" t="s">
        <v>158</v>
      </c>
      <c r="F132" s="29" t="s">
        <v>24</v>
      </c>
      <c r="G132" s="29" t="s">
        <v>151</v>
      </c>
      <c r="H132" s="29" t="s">
        <v>141</v>
      </c>
      <c r="I132" s="29">
        <v>1</v>
      </c>
      <c r="J132" s="30">
        <v>5750</v>
      </c>
      <c r="K132" s="30">
        <v>5750</v>
      </c>
      <c r="L132" s="28">
        <v>42430</v>
      </c>
    </row>
    <row r="133" spans="1:12" x14ac:dyDescent="0.25">
      <c r="A133" s="24" t="s">
        <v>32</v>
      </c>
      <c r="B133" s="29" t="s">
        <v>20</v>
      </c>
      <c r="C133" s="29" t="s">
        <v>46</v>
      </c>
      <c r="D133" s="36" t="s">
        <v>159</v>
      </c>
      <c r="E133" s="35" t="s">
        <v>160</v>
      </c>
      <c r="F133" s="35" t="s">
        <v>24</v>
      </c>
      <c r="G133" s="29" t="s">
        <v>151</v>
      </c>
      <c r="H133" s="35" t="s">
        <v>141</v>
      </c>
      <c r="I133" s="35" t="s">
        <v>156</v>
      </c>
      <c r="J133" s="30">
        <v>13020.78</v>
      </c>
      <c r="K133" s="30">
        <v>13020.78</v>
      </c>
      <c r="L133" s="28">
        <v>42430</v>
      </c>
    </row>
    <row r="134" spans="1:12" x14ac:dyDescent="0.25">
      <c r="A134" s="24" t="s">
        <v>32</v>
      </c>
      <c r="B134" s="29" t="s">
        <v>20</v>
      </c>
      <c r="C134" s="35" t="s">
        <v>64</v>
      </c>
      <c r="D134" s="35" t="s">
        <v>161</v>
      </c>
      <c r="E134" s="35" t="s">
        <v>162</v>
      </c>
      <c r="F134" s="35" t="s">
        <v>24</v>
      </c>
      <c r="G134" s="29" t="s">
        <v>151</v>
      </c>
      <c r="H134" s="29" t="s">
        <v>141</v>
      </c>
      <c r="I134" s="29">
        <v>1</v>
      </c>
      <c r="J134" s="30">
        <v>20051.59</v>
      </c>
      <c r="K134" s="30">
        <v>20051.59</v>
      </c>
      <c r="L134" s="28">
        <v>42430</v>
      </c>
    </row>
    <row r="135" spans="1:12" x14ac:dyDescent="0.25">
      <c r="A135" s="24" t="s">
        <v>32</v>
      </c>
      <c r="B135" s="29" t="s">
        <v>20</v>
      </c>
      <c r="C135" s="35" t="s">
        <v>64</v>
      </c>
      <c r="D135" s="35" t="s">
        <v>161</v>
      </c>
      <c r="E135" s="35" t="s">
        <v>163</v>
      </c>
      <c r="F135" s="35" t="s">
        <v>24</v>
      </c>
      <c r="G135" s="29" t="s">
        <v>151</v>
      </c>
      <c r="H135" s="29" t="s">
        <v>141</v>
      </c>
      <c r="I135" s="29">
        <v>1</v>
      </c>
      <c r="J135" s="30">
        <v>38833.94</v>
      </c>
      <c r="K135" s="30">
        <v>38833.94</v>
      </c>
      <c r="L135" s="28">
        <v>42430</v>
      </c>
    </row>
    <row r="136" spans="1:12" x14ac:dyDescent="0.25">
      <c r="A136" s="25" t="s">
        <v>32</v>
      </c>
      <c r="B136" s="29" t="s">
        <v>20</v>
      </c>
      <c r="C136" s="35" t="s">
        <v>64</v>
      </c>
      <c r="D136" s="35" t="s">
        <v>164</v>
      </c>
      <c r="E136" s="35" t="s">
        <v>165</v>
      </c>
      <c r="F136" s="35" t="s">
        <v>24</v>
      </c>
      <c r="G136" s="29" t="s">
        <v>151</v>
      </c>
      <c r="H136" s="35" t="s">
        <v>141</v>
      </c>
      <c r="I136" s="29">
        <v>1</v>
      </c>
      <c r="J136" s="30">
        <v>5858.79</v>
      </c>
      <c r="K136" s="30">
        <v>5858.79</v>
      </c>
      <c r="L136" s="28">
        <v>42430</v>
      </c>
    </row>
    <row r="137" spans="1:12" x14ac:dyDescent="0.25">
      <c r="A137" s="24" t="s">
        <v>143</v>
      </c>
      <c r="B137" s="25"/>
      <c r="C137" s="25"/>
      <c r="D137" s="25"/>
      <c r="E137" s="26" t="s">
        <v>15</v>
      </c>
      <c r="F137" s="25"/>
      <c r="G137" s="25"/>
      <c r="H137" s="25"/>
      <c r="I137" s="25"/>
      <c r="J137" s="27"/>
      <c r="K137" s="27">
        <v>0</v>
      </c>
      <c r="L137" s="28">
        <v>42430</v>
      </c>
    </row>
    <row r="138" spans="1:12" x14ac:dyDescent="0.25">
      <c r="A138" s="24" t="s">
        <v>107</v>
      </c>
      <c r="B138" s="25"/>
      <c r="C138" s="25"/>
      <c r="D138" s="25"/>
      <c r="E138" s="26" t="s">
        <v>15</v>
      </c>
      <c r="F138" s="25"/>
      <c r="G138" s="25"/>
      <c r="H138" s="25"/>
      <c r="I138" s="25"/>
      <c r="J138" s="27"/>
      <c r="K138" s="27">
        <v>0</v>
      </c>
      <c r="L138" s="28">
        <v>42461</v>
      </c>
    </row>
    <row r="139" spans="1:12" x14ac:dyDescent="0.25">
      <c r="A139" s="24" t="s">
        <v>14</v>
      </c>
      <c r="B139" s="25"/>
      <c r="C139" s="25"/>
      <c r="D139" s="25"/>
      <c r="E139" s="26" t="s">
        <v>15</v>
      </c>
      <c r="F139" s="25"/>
      <c r="G139" s="25"/>
      <c r="H139" s="25"/>
      <c r="I139" s="25"/>
      <c r="J139" s="27"/>
      <c r="K139" s="27">
        <v>0</v>
      </c>
      <c r="L139" s="28">
        <v>42461</v>
      </c>
    </row>
    <row r="140" spans="1:12" x14ac:dyDescent="0.25">
      <c r="A140" s="24" t="s">
        <v>16</v>
      </c>
      <c r="B140" s="25"/>
      <c r="C140" s="25"/>
      <c r="D140" s="25"/>
      <c r="E140" s="26" t="s">
        <v>15</v>
      </c>
      <c r="F140" s="25"/>
      <c r="G140" s="25"/>
      <c r="H140" s="25"/>
      <c r="I140" s="25"/>
      <c r="J140" s="27"/>
      <c r="K140" s="27">
        <v>0</v>
      </c>
      <c r="L140" s="28">
        <v>42461</v>
      </c>
    </row>
    <row r="141" spans="1:12" x14ac:dyDescent="0.25">
      <c r="A141" s="24" t="s">
        <v>17</v>
      </c>
      <c r="B141" s="31" t="s">
        <v>20</v>
      </c>
      <c r="C141" s="31" t="s">
        <v>166</v>
      </c>
      <c r="D141" s="31" t="s">
        <v>167</v>
      </c>
      <c r="E141" s="31" t="s">
        <v>148</v>
      </c>
      <c r="F141" s="31" t="s">
        <v>24</v>
      </c>
      <c r="G141" s="31">
        <v>955200</v>
      </c>
      <c r="H141" s="31" t="s">
        <v>141</v>
      </c>
      <c r="I141" s="31">
        <v>1</v>
      </c>
      <c r="J141" s="32">
        <v>1953</v>
      </c>
      <c r="K141" s="32">
        <f>I141*J141</f>
        <v>1953</v>
      </c>
      <c r="L141" s="28">
        <v>42461</v>
      </c>
    </row>
    <row r="142" spans="1:12" x14ac:dyDescent="0.25">
      <c r="A142" s="24" t="s">
        <v>17</v>
      </c>
      <c r="B142" s="29" t="s">
        <v>20</v>
      </c>
      <c r="C142" s="29" t="s">
        <v>166</v>
      </c>
      <c r="D142" s="29" t="s">
        <v>168</v>
      </c>
      <c r="E142" s="29" t="s">
        <v>148</v>
      </c>
      <c r="F142" s="29" t="s">
        <v>24</v>
      </c>
      <c r="G142" s="29">
        <v>951000</v>
      </c>
      <c r="H142" s="29" t="s">
        <v>141</v>
      </c>
      <c r="I142" s="29">
        <v>2</v>
      </c>
      <c r="J142" s="30">
        <v>7056</v>
      </c>
      <c r="K142" s="30">
        <f>I142*J142</f>
        <v>14112</v>
      </c>
      <c r="L142" s="28">
        <v>42461</v>
      </c>
    </row>
    <row r="143" spans="1:12" x14ac:dyDescent="0.25">
      <c r="A143" s="24" t="s">
        <v>17</v>
      </c>
      <c r="B143" s="29" t="s">
        <v>20</v>
      </c>
      <c r="C143" s="29" t="s">
        <v>166</v>
      </c>
      <c r="D143" s="29" t="s">
        <v>169</v>
      </c>
      <c r="E143" s="29" t="s">
        <v>148</v>
      </c>
      <c r="F143" s="29" t="s">
        <v>24</v>
      </c>
      <c r="G143" s="29">
        <v>953600</v>
      </c>
      <c r="H143" s="29" t="s">
        <v>141</v>
      </c>
      <c r="I143" s="29">
        <v>2</v>
      </c>
      <c r="J143" s="30">
        <v>5630</v>
      </c>
      <c r="K143" s="30">
        <f>I143*J143</f>
        <v>11260</v>
      </c>
      <c r="L143" s="28">
        <v>42461</v>
      </c>
    </row>
    <row r="144" spans="1:12" x14ac:dyDescent="0.25">
      <c r="A144" s="24" t="s">
        <v>18</v>
      </c>
      <c r="B144" s="25"/>
      <c r="C144" s="25"/>
      <c r="D144" s="25"/>
      <c r="E144" s="26" t="s">
        <v>15</v>
      </c>
      <c r="F144" s="25"/>
      <c r="G144" s="25"/>
      <c r="H144" s="25"/>
      <c r="I144" s="25"/>
      <c r="J144" s="27"/>
      <c r="K144" s="27">
        <v>0</v>
      </c>
      <c r="L144" s="28">
        <v>42461</v>
      </c>
    </row>
    <row r="145" spans="1:12" x14ac:dyDescent="0.25">
      <c r="A145" s="24" t="s">
        <v>19</v>
      </c>
      <c r="B145" s="25"/>
      <c r="C145" s="25"/>
      <c r="D145" s="25"/>
      <c r="E145" s="26" t="s">
        <v>15</v>
      </c>
      <c r="F145" s="25"/>
      <c r="G145" s="25"/>
      <c r="H145" s="25"/>
      <c r="I145" s="25"/>
      <c r="J145" s="27"/>
      <c r="K145" s="27">
        <v>0</v>
      </c>
      <c r="L145" s="28">
        <v>42461</v>
      </c>
    </row>
    <row r="146" spans="1:12" x14ac:dyDescent="0.25">
      <c r="A146" s="24" t="s">
        <v>32</v>
      </c>
      <c r="B146" s="29" t="s">
        <v>20</v>
      </c>
      <c r="C146" s="29" t="s">
        <v>38</v>
      </c>
      <c r="D146" s="29" t="s">
        <v>39</v>
      </c>
      <c r="E146" s="29" t="s">
        <v>170</v>
      </c>
      <c r="F146" s="29" t="s">
        <v>24</v>
      </c>
      <c r="G146" s="29" t="s">
        <v>36</v>
      </c>
      <c r="H146" s="29" t="s">
        <v>37</v>
      </c>
      <c r="I146" s="29">
        <v>1</v>
      </c>
      <c r="J146" s="30">
        <v>2379.3000000000002</v>
      </c>
      <c r="K146" s="30">
        <v>2379.3000000000002</v>
      </c>
      <c r="L146" s="28">
        <v>42461</v>
      </c>
    </row>
    <row r="147" spans="1:12" x14ac:dyDescent="0.25">
      <c r="A147" s="24" t="s">
        <v>32</v>
      </c>
      <c r="B147" s="29" t="s">
        <v>20</v>
      </c>
      <c r="C147" s="29" t="s">
        <v>38</v>
      </c>
      <c r="D147" s="29" t="s">
        <v>39</v>
      </c>
      <c r="E147" s="29" t="s">
        <v>171</v>
      </c>
      <c r="F147" s="29" t="s">
        <v>24</v>
      </c>
      <c r="G147" s="29" t="s">
        <v>36</v>
      </c>
      <c r="H147" s="29" t="s">
        <v>37</v>
      </c>
      <c r="I147" s="29">
        <v>1</v>
      </c>
      <c r="J147" s="30">
        <v>1802.72</v>
      </c>
      <c r="K147" s="30">
        <v>1802.72</v>
      </c>
      <c r="L147" s="28">
        <v>42461</v>
      </c>
    </row>
    <row r="148" spans="1:12" x14ac:dyDescent="0.25">
      <c r="A148" s="24" t="s">
        <v>32</v>
      </c>
      <c r="B148" s="29" t="s">
        <v>20</v>
      </c>
      <c r="C148" s="29" t="s">
        <v>64</v>
      </c>
      <c r="D148" s="29" t="s">
        <v>172</v>
      </c>
      <c r="E148" s="29" t="s">
        <v>66</v>
      </c>
      <c r="F148" s="29" t="s">
        <v>24</v>
      </c>
      <c r="G148" s="29" t="s">
        <v>36</v>
      </c>
      <c r="H148" s="29" t="s">
        <v>37</v>
      </c>
      <c r="I148" s="29">
        <v>1</v>
      </c>
      <c r="J148" s="30">
        <v>11180</v>
      </c>
      <c r="K148" s="30">
        <v>11180</v>
      </c>
      <c r="L148" s="28">
        <v>42461</v>
      </c>
    </row>
    <row r="149" spans="1:12" x14ac:dyDescent="0.25">
      <c r="A149" s="24" t="s">
        <v>32</v>
      </c>
      <c r="B149" s="29" t="s">
        <v>20</v>
      </c>
      <c r="C149" s="29" t="s">
        <v>64</v>
      </c>
      <c r="D149" s="29" t="s">
        <v>173</v>
      </c>
      <c r="E149" s="29" t="s">
        <v>174</v>
      </c>
      <c r="F149" s="29" t="s">
        <v>24</v>
      </c>
      <c r="G149" s="29" t="s">
        <v>36</v>
      </c>
      <c r="H149" s="29" t="s">
        <v>37</v>
      </c>
      <c r="I149" s="29">
        <v>1</v>
      </c>
      <c r="J149" s="30">
        <v>11180</v>
      </c>
      <c r="K149" s="30">
        <v>11180</v>
      </c>
      <c r="L149" s="28">
        <v>42461</v>
      </c>
    </row>
    <row r="150" spans="1:12" x14ac:dyDescent="0.25">
      <c r="A150" s="24" t="s">
        <v>32</v>
      </c>
      <c r="B150" s="29" t="s">
        <v>20</v>
      </c>
      <c r="C150" s="29" t="s">
        <v>64</v>
      </c>
      <c r="D150" s="29" t="s">
        <v>79</v>
      </c>
      <c r="E150" s="29" t="s">
        <v>66</v>
      </c>
      <c r="F150" s="29" t="s">
        <v>24</v>
      </c>
      <c r="G150" s="29" t="s">
        <v>36</v>
      </c>
      <c r="H150" s="29" t="s">
        <v>37</v>
      </c>
      <c r="I150" s="29">
        <v>1</v>
      </c>
      <c r="J150" s="30">
        <v>20051.59</v>
      </c>
      <c r="K150" s="30">
        <v>20051.59</v>
      </c>
      <c r="L150" s="28">
        <v>42461</v>
      </c>
    </row>
    <row r="151" spans="1:12" x14ac:dyDescent="0.25">
      <c r="A151" s="24" t="s">
        <v>143</v>
      </c>
      <c r="B151" s="25"/>
      <c r="C151" s="25"/>
      <c r="D151" s="25"/>
      <c r="E151" s="26" t="s">
        <v>15</v>
      </c>
      <c r="F151" s="25"/>
      <c r="G151" s="25"/>
      <c r="H151" s="25"/>
      <c r="I151" s="25"/>
      <c r="J151" s="27"/>
      <c r="K151" s="27">
        <v>0</v>
      </c>
      <c r="L151" s="28">
        <v>42461</v>
      </c>
    </row>
    <row r="152" spans="1:12" x14ac:dyDescent="0.25">
      <c r="A152" s="25" t="s">
        <v>107</v>
      </c>
      <c r="B152" s="29" t="s">
        <v>175</v>
      </c>
      <c r="C152" s="29" t="s">
        <v>176</v>
      </c>
      <c r="D152" s="29" t="s">
        <v>177</v>
      </c>
      <c r="E152" s="29" t="s">
        <v>178</v>
      </c>
      <c r="F152" s="29" t="s">
        <v>24</v>
      </c>
      <c r="G152" s="29" t="s">
        <v>36</v>
      </c>
      <c r="H152" s="29" t="s">
        <v>37</v>
      </c>
      <c r="I152" s="29">
        <v>1</v>
      </c>
      <c r="J152" s="30">
        <v>2285.06</v>
      </c>
      <c r="K152" s="30">
        <f>I152*J152</f>
        <v>2285.06</v>
      </c>
      <c r="L152" s="28">
        <v>42491</v>
      </c>
    </row>
    <row r="153" spans="1:12" x14ac:dyDescent="0.25">
      <c r="A153" s="25" t="s">
        <v>14</v>
      </c>
      <c r="B153" s="29" t="s">
        <v>20</v>
      </c>
      <c r="C153" s="29" t="s">
        <v>46</v>
      </c>
      <c r="D153" s="29" t="s">
        <v>46</v>
      </c>
      <c r="E153" s="29" t="s">
        <v>179</v>
      </c>
      <c r="F153" s="29" t="s">
        <v>24</v>
      </c>
      <c r="G153" s="33" t="s">
        <v>36</v>
      </c>
      <c r="H153" s="29" t="s">
        <v>141</v>
      </c>
      <c r="I153" s="29">
        <v>1</v>
      </c>
      <c r="J153" s="30">
        <v>5115.55</v>
      </c>
      <c r="K153" s="30">
        <f>I153*J153</f>
        <v>5115.55</v>
      </c>
      <c r="L153" s="28">
        <v>42491</v>
      </c>
    </row>
    <row r="154" spans="1:12" x14ac:dyDescent="0.25">
      <c r="A154" s="25" t="s">
        <v>14</v>
      </c>
      <c r="B154" s="29" t="s">
        <v>20</v>
      </c>
      <c r="C154" s="29" t="s">
        <v>46</v>
      </c>
      <c r="D154" s="29" t="s">
        <v>46</v>
      </c>
      <c r="E154" s="29" t="s">
        <v>179</v>
      </c>
      <c r="F154" s="29" t="s">
        <v>24</v>
      </c>
      <c r="G154" s="33" t="s">
        <v>36</v>
      </c>
      <c r="H154" s="29" t="s">
        <v>141</v>
      </c>
      <c r="I154" s="29">
        <v>1</v>
      </c>
      <c r="J154" s="30">
        <v>4632.07</v>
      </c>
      <c r="K154" s="30">
        <f>I154*J154</f>
        <v>4632.07</v>
      </c>
      <c r="L154" s="28">
        <v>42491</v>
      </c>
    </row>
    <row r="155" spans="1:12" x14ac:dyDescent="0.25">
      <c r="A155" s="25" t="s">
        <v>16</v>
      </c>
      <c r="B155" s="25"/>
      <c r="C155" s="25"/>
      <c r="D155" s="25"/>
      <c r="E155" s="26" t="s">
        <v>15</v>
      </c>
      <c r="F155" s="25"/>
      <c r="G155" s="25"/>
      <c r="H155" s="25"/>
      <c r="I155" s="25"/>
      <c r="J155" s="27"/>
      <c r="K155" s="27">
        <v>0</v>
      </c>
      <c r="L155" s="28">
        <v>42491</v>
      </c>
    </row>
    <row r="156" spans="1:12" x14ac:dyDescent="0.25">
      <c r="A156" s="25" t="s">
        <v>17</v>
      </c>
      <c r="B156" s="25"/>
      <c r="C156" s="25"/>
      <c r="D156" s="25"/>
      <c r="E156" s="26" t="s">
        <v>15</v>
      </c>
      <c r="F156" s="25"/>
      <c r="G156" s="25"/>
      <c r="H156" s="25"/>
      <c r="I156" s="25"/>
      <c r="J156" s="27"/>
      <c r="K156" s="27">
        <v>0</v>
      </c>
      <c r="L156" s="28">
        <v>42491</v>
      </c>
    </row>
    <row r="157" spans="1:12" x14ac:dyDescent="0.25">
      <c r="A157" s="24" t="s">
        <v>18</v>
      </c>
      <c r="B157" s="25"/>
      <c r="C157" s="25"/>
      <c r="D157" s="25"/>
      <c r="E157" s="26" t="s">
        <v>15</v>
      </c>
      <c r="F157" s="25"/>
      <c r="G157" s="25"/>
      <c r="H157" s="25"/>
      <c r="I157" s="25"/>
      <c r="J157" s="27"/>
      <c r="K157" s="27">
        <v>0</v>
      </c>
      <c r="L157" s="28">
        <v>42491</v>
      </c>
    </row>
    <row r="158" spans="1:12" x14ac:dyDescent="0.25">
      <c r="A158" s="24" t="s">
        <v>19</v>
      </c>
      <c r="B158" s="29" t="s">
        <v>20</v>
      </c>
      <c r="C158" s="29" t="s">
        <v>74</v>
      </c>
      <c r="D158" s="29" t="s">
        <v>180</v>
      </c>
      <c r="E158" s="29" t="s">
        <v>181</v>
      </c>
      <c r="F158" s="29" t="s">
        <v>24</v>
      </c>
      <c r="G158" s="29" t="s">
        <v>182</v>
      </c>
      <c r="H158" s="29" t="s">
        <v>25</v>
      </c>
      <c r="I158" s="29">
        <v>1</v>
      </c>
      <c r="J158" s="30">
        <v>3309.35</v>
      </c>
      <c r="K158" s="30">
        <f>I158*J158</f>
        <v>3309.35</v>
      </c>
      <c r="L158" s="28">
        <v>42491</v>
      </c>
    </row>
    <row r="159" spans="1:12" x14ac:dyDescent="0.25">
      <c r="A159" s="25" t="s">
        <v>19</v>
      </c>
      <c r="B159" s="29" t="s">
        <v>20</v>
      </c>
      <c r="C159" s="29" t="s">
        <v>74</v>
      </c>
      <c r="D159" s="29" t="s">
        <v>180</v>
      </c>
      <c r="E159" s="29" t="s">
        <v>183</v>
      </c>
      <c r="F159" s="29" t="s">
        <v>24</v>
      </c>
      <c r="G159" s="29" t="s">
        <v>184</v>
      </c>
      <c r="H159" s="29" t="s">
        <v>25</v>
      </c>
      <c r="I159" s="29">
        <v>1</v>
      </c>
      <c r="J159" s="30">
        <v>14504.6</v>
      </c>
      <c r="K159" s="30">
        <f>I159*J159</f>
        <v>14504.6</v>
      </c>
      <c r="L159" s="28">
        <v>42491</v>
      </c>
    </row>
    <row r="160" spans="1:12" x14ac:dyDescent="0.25">
      <c r="A160" s="24" t="s">
        <v>19</v>
      </c>
      <c r="B160" s="29" t="s">
        <v>20</v>
      </c>
      <c r="C160" s="29" t="s">
        <v>74</v>
      </c>
      <c r="D160" s="29" t="s">
        <v>180</v>
      </c>
      <c r="E160" s="29" t="s">
        <v>185</v>
      </c>
      <c r="F160" s="29" t="s">
        <v>24</v>
      </c>
      <c r="G160" s="29" t="s">
        <v>186</v>
      </c>
      <c r="H160" s="29" t="s">
        <v>25</v>
      </c>
      <c r="I160" s="29">
        <v>1</v>
      </c>
      <c r="J160" s="30">
        <v>8346.7999999999993</v>
      </c>
      <c r="K160" s="30">
        <f>I160*J160</f>
        <v>8346.7999999999993</v>
      </c>
      <c r="L160" s="28">
        <v>42491</v>
      </c>
    </row>
    <row r="161" spans="1:12" x14ac:dyDescent="0.25">
      <c r="A161" s="24" t="s">
        <v>19</v>
      </c>
      <c r="B161" s="29" t="s">
        <v>20</v>
      </c>
      <c r="C161" s="29" t="s">
        <v>74</v>
      </c>
      <c r="D161" s="29" t="s">
        <v>180</v>
      </c>
      <c r="E161" s="29" t="s">
        <v>187</v>
      </c>
      <c r="F161" s="29" t="s">
        <v>24</v>
      </c>
      <c r="G161" s="29" t="s">
        <v>188</v>
      </c>
      <c r="H161" s="29" t="s">
        <v>25</v>
      </c>
      <c r="I161" s="29">
        <v>1</v>
      </c>
      <c r="J161" s="30">
        <v>3434.75</v>
      </c>
      <c r="K161" s="30">
        <f>I161*J161</f>
        <v>3434.75</v>
      </c>
      <c r="L161" s="28">
        <v>42491</v>
      </c>
    </row>
    <row r="162" spans="1:12" x14ac:dyDescent="0.25">
      <c r="A162" s="24" t="s">
        <v>32</v>
      </c>
      <c r="B162" s="29" t="s">
        <v>20</v>
      </c>
      <c r="C162" s="29" t="s">
        <v>46</v>
      </c>
      <c r="D162" s="29" t="s">
        <v>94</v>
      </c>
      <c r="E162" s="29" t="s">
        <v>189</v>
      </c>
      <c r="F162" s="29" t="s">
        <v>24</v>
      </c>
      <c r="G162" s="29" t="s">
        <v>36</v>
      </c>
      <c r="H162" s="29" t="s">
        <v>37</v>
      </c>
      <c r="I162" s="29">
        <v>1</v>
      </c>
      <c r="J162" s="30">
        <v>4309.25</v>
      </c>
      <c r="K162" s="30">
        <v>4309.25</v>
      </c>
      <c r="L162" s="28">
        <v>42491</v>
      </c>
    </row>
    <row r="163" spans="1:12" x14ac:dyDescent="0.25">
      <c r="A163" s="24" t="s">
        <v>143</v>
      </c>
      <c r="B163" s="25"/>
      <c r="C163" s="25"/>
      <c r="D163" s="25"/>
      <c r="E163" s="26" t="s">
        <v>15</v>
      </c>
      <c r="F163" s="25"/>
      <c r="G163" s="25"/>
      <c r="H163" s="25"/>
      <c r="I163" s="25"/>
      <c r="J163" s="27"/>
      <c r="K163" s="27">
        <v>0</v>
      </c>
      <c r="L163" s="28">
        <v>42491</v>
      </c>
    </row>
    <row r="164" spans="1:12" x14ac:dyDescent="0.25">
      <c r="A164" s="25" t="s">
        <v>107</v>
      </c>
      <c r="B164" s="25"/>
      <c r="C164" s="25"/>
      <c r="D164" s="25"/>
      <c r="E164" s="26" t="s">
        <v>15</v>
      </c>
      <c r="F164" s="25"/>
      <c r="G164" s="25"/>
      <c r="H164" s="25"/>
      <c r="I164" s="25"/>
      <c r="J164" s="27"/>
      <c r="K164" s="27">
        <v>0</v>
      </c>
      <c r="L164" s="28">
        <v>42522</v>
      </c>
    </row>
    <row r="165" spans="1:12" x14ac:dyDescent="0.25">
      <c r="A165" s="25" t="s">
        <v>14</v>
      </c>
      <c r="B165" s="25"/>
      <c r="C165" s="25"/>
      <c r="D165" s="25"/>
      <c r="E165" s="26" t="s">
        <v>15</v>
      </c>
      <c r="F165" s="25"/>
      <c r="G165" s="25"/>
      <c r="H165" s="25"/>
      <c r="I165" s="25"/>
      <c r="J165" s="27"/>
      <c r="K165" s="27">
        <v>0</v>
      </c>
      <c r="L165" s="28">
        <v>42522</v>
      </c>
    </row>
    <row r="166" spans="1:12" x14ac:dyDescent="0.25">
      <c r="A166" s="25" t="s">
        <v>16</v>
      </c>
      <c r="B166" s="25"/>
      <c r="C166" s="25"/>
      <c r="D166" s="25"/>
      <c r="E166" s="26" t="s">
        <v>15</v>
      </c>
      <c r="F166" s="25"/>
      <c r="G166" s="25"/>
      <c r="H166" s="25"/>
      <c r="I166" s="25"/>
      <c r="J166" s="27"/>
      <c r="K166" s="27">
        <v>0</v>
      </c>
      <c r="L166" s="28">
        <v>42522</v>
      </c>
    </row>
    <row r="167" spans="1:12" x14ac:dyDescent="0.25">
      <c r="A167" s="25" t="s">
        <v>17</v>
      </c>
      <c r="B167" s="25"/>
      <c r="C167" s="25"/>
      <c r="D167" s="25"/>
      <c r="E167" s="26" t="s">
        <v>15</v>
      </c>
      <c r="F167" s="25"/>
      <c r="G167" s="25"/>
      <c r="H167" s="25"/>
      <c r="I167" s="25"/>
      <c r="J167" s="27"/>
      <c r="K167" s="27">
        <v>0</v>
      </c>
      <c r="L167" s="28">
        <v>42522</v>
      </c>
    </row>
    <row r="168" spans="1:12" x14ac:dyDescent="0.25">
      <c r="A168" s="25" t="s">
        <v>18</v>
      </c>
      <c r="B168" s="25"/>
      <c r="C168" s="25"/>
      <c r="D168" s="25"/>
      <c r="E168" s="26" t="s">
        <v>15</v>
      </c>
      <c r="F168" s="25"/>
      <c r="G168" s="25"/>
      <c r="H168" s="25"/>
      <c r="I168" s="25"/>
      <c r="J168" s="27"/>
      <c r="K168" s="27">
        <v>0</v>
      </c>
      <c r="L168" s="28">
        <v>42522</v>
      </c>
    </row>
    <row r="169" spans="1:12" x14ac:dyDescent="0.25">
      <c r="A169" s="24" t="s">
        <v>19</v>
      </c>
      <c r="B169" s="25"/>
      <c r="C169" s="25"/>
      <c r="D169" s="25"/>
      <c r="E169" s="26" t="s">
        <v>15</v>
      </c>
      <c r="F169" s="25"/>
      <c r="G169" s="25"/>
      <c r="H169" s="25"/>
      <c r="I169" s="25"/>
      <c r="J169" s="27"/>
      <c r="K169" s="27">
        <v>0</v>
      </c>
      <c r="L169" s="28">
        <v>42522</v>
      </c>
    </row>
    <row r="170" spans="1:12" x14ac:dyDescent="0.25">
      <c r="A170" s="24" t="s">
        <v>32</v>
      </c>
      <c r="B170" s="29" t="s">
        <v>20</v>
      </c>
      <c r="C170" s="29" t="s">
        <v>72</v>
      </c>
      <c r="D170" s="29" t="s">
        <v>190</v>
      </c>
      <c r="E170" s="29" t="s">
        <v>191</v>
      </c>
      <c r="F170" s="29" t="s">
        <v>24</v>
      </c>
      <c r="G170" s="29" t="s">
        <v>36</v>
      </c>
      <c r="H170" s="29" t="s">
        <v>37</v>
      </c>
      <c r="I170" s="29">
        <v>1</v>
      </c>
      <c r="J170" s="30">
        <v>2057.16</v>
      </c>
      <c r="K170" s="30">
        <v>2057.16</v>
      </c>
      <c r="L170" s="28">
        <v>42522</v>
      </c>
    </row>
    <row r="171" spans="1:12" x14ac:dyDescent="0.25">
      <c r="A171" s="24" t="s">
        <v>32</v>
      </c>
      <c r="B171" s="29" t="s">
        <v>20</v>
      </c>
      <c r="C171" s="29" t="s">
        <v>38</v>
      </c>
      <c r="D171" s="29" t="s">
        <v>192</v>
      </c>
      <c r="E171" s="29" t="s">
        <v>193</v>
      </c>
      <c r="F171" s="29" t="s">
        <v>24</v>
      </c>
      <c r="G171" s="29" t="s">
        <v>36</v>
      </c>
      <c r="H171" s="29" t="s">
        <v>37</v>
      </c>
      <c r="I171" s="29">
        <v>1</v>
      </c>
      <c r="J171" s="30">
        <v>5218.8900000000003</v>
      </c>
      <c r="K171" s="30">
        <v>5218.8900000000003</v>
      </c>
      <c r="L171" s="28">
        <v>42522</v>
      </c>
    </row>
    <row r="172" spans="1:12" x14ac:dyDescent="0.25">
      <c r="A172" s="24" t="s">
        <v>32</v>
      </c>
      <c r="B172" s="29" t="s">
        <v>20</v>
      </c>
      <c r="C172" s="29" t="s">
        <v>46</v>
      </c>
      <c r="D172" s="29" t="s">
        <v>94</v>
      </c>
      <c r="E172" s="29" t="s">
        <v>194</v>
      </c>
      <c r="F172" s="29" t="s">
        <v>24</v>
      </c>
      <c r="G172" s="29" t="s">
        <v>36</v>
      </c>
      <c r="H172" s="29" t="s">
        <v>37</v>
      </c>
      <c r="I172" s="29">
        <v>1</v>
      </c>
      <c r="J172" s="30">
        <v>6651.94</v>
      </c>
      <c r="K172" s="30">
        <v>6651.94</v>
      </c>
      <c r="L172" s="28">
        <v>42522</v>
      </c>
    </row>
    <row r="173" spans="1:12" x14ac:dyDescent="0.25">
      <c r="A173" s="25" t="s">
        <v>32</v>
      </c>
      <c r="B173" s="29" t="s">
        <v>20</v>
      </c>
      <c r="C173" s="29" t="s">
        <v>46</v>
      </c>
      <c r="D173" s="29" t="s">
        <v>94</v>
      </c>
      <c r="E173" s="29" t="s">
        <v>195</v>
      </c>
      <c r="F173" s="29" t="s">
        <v>24</v>
      </c>
      <c r="G173" s="29" t="s">
        <v>36</v>
      </c>
      <c r="H173" s="29" t="s">
        <v>37</v>
      </c>
      <c r="I173" s="29">
        <v>1</v>
      </c>
      <c r="J173" s="30">
        <v>5388.19</v>
      </c>
      <c r="K173" s="30">
        <v>5388.19</v>
      </c>
      <c r="L173" s="28">
        <v>42522</v>
      </c>
    </row>
    <row r="174" spans="1:12" x14ac:dyDescent="0.25">
      <c r="A174" s="24" t="s">
        <v>32</v>
      </c>
      <c r="B174" s="29" t="s">
        <v>20</v>
      </c>
      <c r="C174" s="29" t="s">
        <v>46</v>
      </c>
      <c r="D174" s="29" t="s">
        <v>196</v>
      </c>
      <c r="E174" s="29" t="s">
        <v>197</v>
      </c>
      <c r="F174" s="29" t="s">
        <v>24</v>
      </c>
      <c r="G174" s="29" t="s">
        <v>36</v>
      </c>
      <c r="H174" s="29" t="s">
        <v>37</v>
      </c>
      <c r="I174" s="29">
        <v>1</v>
      </c>
      <c r="J174" s="30">
        <v>12608.21</v>
      </c>
      <c r="K174" s="30">
        <v>12608.21</v>
      </c>
      <c r="L174" s="28">
        <v>42522</v>
      </c>
    </row>
    <row r="175" spans="1:12" x14ac:dyDescent="0.25">
      <c r="A175" s="24" t="s">
        <v>143</v>
      </c>
      <c r="B175" s="29" t="s">
        <v>175</v>
      </c>
      <c r="C175" s="29" t="s">
        <v>198</v>
      </c>
      <c r="D175" s="29" t="s">
        <v>199</v>
      </c>
      <c r="E175" s="29" t="s">
        <v>200</v>
      </c>
      <c r="F175" s="31" t="s">
        <v>24</v>
      </c>
      <c r="G175" s="31" t="s">
        <v>36</v>
      </c>
      <c r="H175" s="31" t="s">
        <v>141</v>
      </c>
      <c r="I175" s="29">
        <v>1</v>
      </c>
      <c r="J175" s="30">
        <v>13122.11</v>
      </c>
      <c r="K175" s="30">
        <v>13122.11</v>
      </c>
      <c r="L175" s="28" t="s">
        <v>201</v>
      </c>
    </row>
    <row r="176" spans="1:12" x14ac:dyDescent="0.25">
      <c r="A176" s="24" t="s">
        <v>143</v>
      </c>
      <c r="B176" s="29" t="s">
        <v>175</v>
      </c>
      <c r="C176" s="29" t="s">
        <v>198</v>
      </c>
      <c r="D176" s="29" t="s">
        <v>198</v>
      </c>
      <c r="E176" s="29" t="s">
        <v>202</v>
      </c>
      <c r="F176" s="29" t="s">
        <v>24</v>
      </c>
      <c r="G176" s="29" t="s">
        <v>36</v>
      </c>
      <c r="H176" s="29" t="s">
        <v>141</v>
      </c>
      <c r="I176" s="29">
        <v>2</v>
      </c>
      <c r="J176" s="30">
        <v>15750</v>
      </c>
      <c r="K176" s="30">
        <v>31500</v>
      </c>
      <c r="L176" s="28" t="s">
        <v>201</v>
      </c>
    </row>
    <row r="177" spans="1:12" x14ac:dyDescent="0.25">
      <c r="A177" s="24" t="s">
        <v>143</v>
      </c>
      <c r="B177" s="29" t="s">
        <v>175</v>
      </c>
      <c r="C177" s="29" t="s">
        <v>203</v>
      </c>
      <c r="D177" s="29" t="s">
        <v>204</v>
      </c>
      <c r="E177" s="29" t="s">
        <v>205</v>
      </c>
      <c r="F177" s="29" t="s">
        <v>24</v>
      </c>
      <c r="G177" s="29" t="s">
        <v>36</v>
      </c>
      <c r="H177" s="29" t="s">
        <v>141</v>
      </c>
      <c r="I177" s="29">
        <v>1</v>
      </c>
      <c r="J177" s="30">
        <v>3170.25</v>
      </c>
      <c r="K177" s="30">
        <f>I177*J177</f>
        <v>3170.25</v>
      </c>
      <c r="L177" s="28" t="s">
        <v>201</v>
      </c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28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28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28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28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28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28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28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28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28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28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28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28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28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28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28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28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28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28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28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28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28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28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28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28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28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28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28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28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28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28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28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28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28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28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28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28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28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28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28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28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28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28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28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28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28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28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28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28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28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28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28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28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28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28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28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28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28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28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28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28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28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28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28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28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28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28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28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28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28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28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28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28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28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28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28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28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28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28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28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28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28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28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28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28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28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28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28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28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28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28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28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28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28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28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28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28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28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28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28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28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28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28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28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28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28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28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28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28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28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28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28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28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28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28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28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28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28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28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28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28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28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28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28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28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28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28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28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28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28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28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28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28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28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28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28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28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28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28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28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28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28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28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28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28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28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28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28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28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28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28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28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28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28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28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28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28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28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28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28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28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28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28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28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28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28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28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28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28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28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28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28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28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28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28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28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28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28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28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28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28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28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28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28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28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28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28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28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28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28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28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28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28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28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28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28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28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28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28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28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28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28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28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28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28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28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28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28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28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28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28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28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28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28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28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28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28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28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28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28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28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28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28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28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28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28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28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28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28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28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28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28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28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28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28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28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28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28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28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28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28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28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28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28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28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28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28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28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28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28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28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28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28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28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28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28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28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28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28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28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28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28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28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28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28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28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28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28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28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28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28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28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28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28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28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28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28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28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28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28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28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28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28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28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28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28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28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28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28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28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28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28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28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28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28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28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28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28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28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28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28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28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28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28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28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28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28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28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28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28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28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28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28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28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28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28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28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28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28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28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28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28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28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28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28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28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28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28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28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28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28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28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28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28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28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28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28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28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28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28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28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28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28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28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28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28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28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28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28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28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28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28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28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28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28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28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28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28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28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28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28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28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28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28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28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28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28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28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28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28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28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28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28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28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28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28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28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28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28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28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28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28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28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28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28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28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28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28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28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28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28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28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28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28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28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28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28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28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28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28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28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28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28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28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28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28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28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28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28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28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28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28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28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28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28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28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28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28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28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28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28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28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28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28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28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28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28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28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28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28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28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28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28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28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28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28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28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28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28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28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28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28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28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28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28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28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28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28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28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28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28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28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28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28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28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28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28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28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28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28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28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28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28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28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28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28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28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28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28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28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28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28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28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28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28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28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28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28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28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28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28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28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28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28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28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28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28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28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28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28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28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28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28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28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28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28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28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28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28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28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28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28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28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28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28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28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28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28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28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28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28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28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28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28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28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28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28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28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28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28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28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28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28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28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28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28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28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28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28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28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28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28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28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28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28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28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28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28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28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28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28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28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28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28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28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28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28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28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28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28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28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28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28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28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28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28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28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28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28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28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28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28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28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28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28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28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28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28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28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28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28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28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28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28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28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28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28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28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28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28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28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28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28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28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28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28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28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28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28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28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28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28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28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28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28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28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28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28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28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28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28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28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28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28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28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28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28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28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28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28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28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28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28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28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28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28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28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28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28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28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28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28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28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28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28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28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28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28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28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28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28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28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28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28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28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28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28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28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28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28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28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28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28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28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28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28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28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28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28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28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28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28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28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28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28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28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28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28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28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28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28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28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28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28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28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28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28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28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28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28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28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28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28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28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28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28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28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28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28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28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28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28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28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28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28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28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28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28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28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28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28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28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28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28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28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28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28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28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28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28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28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28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28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28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28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28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28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28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28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28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28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28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28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28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28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28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28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28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28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28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28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28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28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28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28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28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28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28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28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28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28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28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28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28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28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28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28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28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28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28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28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28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28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28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28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28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28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28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28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28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28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28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28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28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28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28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28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28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28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28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28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28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28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28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28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28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28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28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28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28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28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28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28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28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28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28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28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28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28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28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28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28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28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28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28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28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28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28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28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28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28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28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28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28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28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28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28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28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28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28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28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28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28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28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28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28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28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28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28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28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28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28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28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28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28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28"/>
    </row>
    <row r="993" spans="1:12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8"/>
      <c r="K993" s="38"/>
      <c r="L993" s="39"/>
    </row>
    <row r="994" spans="1:12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8"/>
      <c r="K994" s="38"/>
      <c r="L994" s="39"/>
    </row>
    <row r="995" spans="1:12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8"/>
      <c r="K995" s="38"/>
      <c r="L995" s="39"/>
    </row>
    <row r="996" spans="1:12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8"/>
      <c r="K996" s="38"/>
      <c r="L996" s="39"/>
    </row>
    <row r="997" spans="1:12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8"/>
      <c r="K997" s="38"/>
      <c r="L997" s="39"/>
    </row>
    <row r="998" spans="1:12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8"/>
      <c r="K998" s="38"/>
      <c r="L998" s="39"/>
    </row>
    <row r="999" spans="1:12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8"/>
      <c r="K999" s="38"/>
      <c r="L999" s="39"/>
    </row>
    <row r="1000" spans="1:12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8"/>
      <c r="K1000" s="38"/>
      <c r="L1000" s="39"/>
    </row>
    <row r="1001" spans="1:12" x14ac:dyDescent="0.25">
      <c r="A1001" s="37"/>
      <c r="B1001" s="37"/>
      <c r="C1001" s="37"/>
      <c r="D1001" s="37"/>
      <c r="E1001" s="37"/>
      <c r="F1001" s="37"/>
      <c r="G1001" s="37"/>
      <c r="H1001" s="37"/>
      <c r="I1001" s="37"/>
      <c r="J1001" s="38"/>
      <c r="K1001" s="38"/>
      <c r="L1001" s="39"/>
    </row>
    <row r="1002" spans="1:12" x14ac:dyDescent="0.25">
      <c r="A1002" s="37"/>
      <c r="B1002" s="37"/>
      <c r="C1002" s="37"/>
      <c r="D1002" s="37"/>
      <c r="E1002" s="37"/>
      <c r="F1002" s="37"/>
      <c r="G1002" s="37"/>
      <c r="H1002" s="37"/>
      <c r="I1002" s="37"/>
      <c r="J1002" s="38"/>
      <c r="K1002" s="38"/>
      <c r="L1002" s="39"/>
    </row>
    <row r="1003" spans="1:12" x14ac:dyDescent="0.25">
      <c r="A1003" s="37"/>
      <c r="B1003" s="37"/>
      <c r="C1003" s="37"/>
      <c r="D1003" s="37"/>
      <c r="E1003" s="37"/>
      <c r="F1003" s="37"/>
      <c r="G1003" s="37"/>
      <c r="H1003" s="37"/>
      <c r="I1003" s="37"/>
      <c r="J1003" s="38"/>
      <c r="K1003" s="38"/>
      <c r="L1003" s="39"/>
    </row>
    <row r="1004" spans="1:12" x14ac:dyDescent="0.25">
      <c r="A1004" s="37"/>
      <c r="B1004" s="37"/>
      <c r="C1004" s="37"/>
      <c r="D1004" s="37"/>
      <c r="E1004" s="37"/>
      <c r="F1004" s="37"/>
      <c r="G1004" s="37"/>
      <c r="H1004" s="37"/>
      <c r="I1004" s="37"/>
      <c r="J1004" s="38"/>
      <c r="K1004" s="38"/>
      <c r="L1004" s="39"/>
    </row>
    <row r="1005" spans="1:12" x14ac:dyDescent="0.25">
      <c r="A1005" s="37"/>
      <c r="B1005" s="37"/>
      <c r="C1005" s="37"/>
      <c r="D1005" s="37"/>
      <c r="E1005" s="37"/>
      <c r="F1005" s="37"/>
      <c r="G1005" s="37"/>
      <c r="H1005" s="37"/>
      <c r="I1005" s="37"/>
      <c r="J1005" s="38"/>
      <c r="K1005" s="38"/>
      <c r="L1005" s="39"/>
    </row>
    <row r="1006" spans="1:12" x14ac:dyDescent="0.25">
      <c r="A1006" s="37"/>
      <c r="B1006" s="37"/>
      <c r="C1006" s="37"/>
      <c r="D1006" s="37"/>
      <c r="E1006" s="37"/>
      <c r="F1006" s="37"/>
      <c r="G1006" s="37"/>
      <c r="H1006" s="37"/>
      <c r="I1006" s="37"/>
      <c r="J1006" s="38"/>
      <c r="K1006" s="38"/>
      <c r="L1006" s="39"/>
    </row>
    <row r="1007" spans="1:12" x14ac:dyDescent="0.25">
      <c r="A1007" s="37"/>
      <c r="B1007" s="37"/>
      <c r="C1007" s="37"/>
      <c r="D1007" s="37"/>
      <c r="E1007" s="37"/>
      <c r="F1007" s="37"/>
      <c r="G1007" s="37"/>
      <c r="H1007" s="37"/>
      <c r="I1007" s="37"/>
      <c r="J1007" s="38"/>
      <c r="K1007" s="38"/>
      <c r="L1007" s="39"/>
    </row>
    <row r="1008" spans="1:12" x14ac:dyDescent="0.25">
      <c r="A1008" s="37"/>
      <c r="B1008" s="37"/>
      <c r="C1008" s="37"/>
      <c r="D1008" s="37"/>
      <c r="E1008" s="37"/>
      <c r="F1008" s="37"/>
      <c r="G1008" s="37"/>
      <c r="H1008" s="37"/>
      <c r="I1008" s="37"/>
      <c r="J1008" s="38"/>
      <c r="K1008" s="38"/>
      <c r="L1008" s="39"/>
    </row>
    <row r="1009" spans="1:12" x14ac:dyDescent="0.25">
      <c r="A1009" s="37"/>
      <c r="B1009" s="37"/>
      <c r="C1009" s="37"/>
      <c r="D1009" s="37"/>
      <c r="E1009" s="37"/>
      <c r="F1009" s="37"/>
      <c r="G1009" s="37"/>
      <c r="H1009" s="37"/>
      <c r="I1009" s="37"/>
      <c r="J1009" s="38"/>
      <c r="K1009" s="38"/>
      <c r="L1009" s="39"/>
    </row>
    <row r="1010" spans="1:12" x14ac:dyDescent="0.25">
      <c r="A1010" s="37"/>
      <c r="B1010" s="37"/>
      <c r="C1010" s="37"/>
      <c r="D1010" s="37"/>
      <c r="E1010" s="37"/>
      <c r="F1010" s="37"/>
      <c r="G1010" s="37"/>
      <c r="H1010" s="37"/>
      <c r="I1010" s="37"/>
      <c r="J1010" s="38"/>
      <c r="K1010" s="38"/>
      <c r="L1010" s="39"/>
    </row>
    <row r="1011" spans="1:12" x14ac:dyDescent="0.25">
      <c r="A1011" s="37"/>
      <c r="B1011" s="37"/>
      <c r="C1011" s="37"/>
      <c r="D1011" s="37"/>
      <c r="E1011" s="37"/>
      <c r="F1011" s="37"/>
      <c r="G1011" s="37"/>
      <c r="H1011" s="37"/>
      <c r="I1011" s="37"/>
      <c r="J1011" s="38"/>
      <c r="K1011" s="38"/>
      <c r="L1011" s="39"/>
    </row>
    <row r="1012" spans="1:12" x14ac:dyDescent="0.25">
      <c r="A1012" s="37"/>
      <c r="B1012" s="37"/>
      <c r="C1012" s="37"/>
      <c r="D1012" s="37"/>
      <c r="E1012" s="37"/>
      <c r="F1012" s="37"/>
      <c r="G1012" s="37"/>
      <c r="H1012" s="37"/>
      <c r="I1012" s="37"/>
      <c r="J1012" s="38"/>
      <c r="K1012" s="38"/>
      <c r="L1012" s="39"/>
    </row>
    <row r="1013" spans="1:12" x14ac:dyDescent="0.25">
      <c r="A1013" s="37"/>
      <c r="B1013" s="37"/>
      <c r="C1013" s="37"/>
      <c r="D1013" s="37"/>
      <c r="E1013" s="37"/>
      <c r="F1013" s="37"/>
      <c r="G1013" s="37"/>
      <c r="H1013" s="37"/>
      <c r="I1013" s="37"/>
      <c r="J1013" s="38"/>
      <c r="K1013" s="38"/>
      <c r="L1013" s="39"/>
    </row>
    <row r="1014" spans="1:12" x14ac:dyDescent="0.25">
      <c r="A1014" s="37"/>
      <c r="B1014" s="37"/>
      <c r="C1014" s="37"/>
      <c r="D1014" s="37"/>
      <c r="E1014" s="37"/>
      <c r="F1014" s="37"/>
      <c r="G1014" s="37"/>
      <c r="H1014" s="37"/>
      <c r="I1014" s="37"/>
      <c r="J1014" s="38"/>
      <c r="K1014" s="38"/>
      <c r="L1014" s="39"/>
    </row>
    <row r="1015" spans="1:12" x14ac:dyDescent="0.25">
      <c r="A1015" s="37"/>
      <c r="B1015" s="37"/>
      <c r="C1015" s="37"/>
      <c r="D1015" s="37"/>
      <c r="E1015" s="37"/>
      <c r="F1015" s="37"/>
      <c r="G1015" s="37"/>
      <c r="H1015" s="37"/>
      <c r="I1015" s="37"/>
      <c r="J1015" s="38"/>
      <c r="K1015" s="38"/>
      <c r="L1015" s="39"/>
    </row>
    <row r="1016" spans="1:12" x14ac:dyDescent="0.25">
      <c r="A1016" s="37"/>
      <c r="B1016" s="37"/>
      <c r="C1016" s="37"/>
      <c r="D1016" s="37"/>
      <c r="E1016" s="37"/>
      <c r="F1016" s="37"/>
      <c r="G1016" s="37"/>
      <c r="H1016" s="37"/>
      <c r="I1016" s="37"/>
      <c r="J1016" s="38"/>
      <c r="K1016" s="38"/>
      <c r="L1016" s="39"/>
    </row>
    <row r="1017" spans="1:12" x14ac:dyDescent="0.25">
      <c r="A1017" s="37"/>
      <c r="B1017" s="37"/>
      <c r="C1017" s="37"/>
      <c r="D1017" s="37"/>
      <c r="E1017" s="37"/>
      <c r="F1017" s="37"/>
      <c r="G1017" s="37"/>
      <c r="H1017" s="37"/>
      <c r="I1017" s="37"/>
      <c r="J1017" s="38"/>
      <c r="K1017" s="38"/>
      <c r="L1017" s="39"/>
    </row>
    <row r="1018" spans="1:12" x14ac:dyDescent="0.25">
      <c r="A1018" s="37"/>
      <c r="B1018" s="37"/>
      <c r="C1018" s="37"/>
      <c r="D1018" s="37"/>
      <c r="E1018" s="37"/>
      <c r="F1018" s="37"/>
      <c r="G1018" s="37"/>
      <c r="H1018" s="37"/>
      <c r="I1018" s="37"/>
      <c r="J1018" s="38"/>
      <c r="K1018" s="38"/>
      <c r="L1018" s="39"/>
    </row>
    <row r="1019" spans="1:12" x14ac:dyDescent="0.25">
      <c r="A1019" s="37"/>
      <c r="B1019" s="37"/>
      <c r="C1019" s="37"/>
      <c r="D1019" s="37"/>
      <c r="E1019" s="37"/>
      <c r="F1019" s="37"/>
      <c r="G1019" s="37"/>
      <c r="H1019" s="37"/>
      <c r="I1019" s="37"/>
      <c r="J1019" s="38"/>
      <c r="K1019" s="38"/>
      <c r="L1019" s="39"/>
    </row>
    <row r="1020" spans="1:12" x14ac:dyDescent="0.25">
      <c r="A1020" s="37"/>
      <c r="B1020" s="37"/>
      <c r="C1020" s="37"/>
      <c r="D1020" s="37"/>
      <c r="E1020" s="37"/>
      <c r="F1020" s="37"/>
      <c r="G1020" s="37"/>
      <c r="H1020" s="37"/>
      <c r="I1020" s="37"/>
      <c r="J1020" s="38"/>
      <c r="K1020" s="38"/>
      <c r="L1020" s="39"/>
    </row>
    <row r="1021" spans="1:12" x14ac:dyDescent="0.25">
      <c r="A1021" s="37"/>
      <c r="B1021" s="37"/>
      <c r="C1021" s="37"/>
      <c r="D1021" s="37"/>
      <c r="E1021" s="37"/>
      <c r="F1021" s="37"/>
      <c r="G1021" s="37"/>
      <c r="H1021" s="37"/>
      <c r="I1021" s="37"/>
      <c r="J1021" s="38"/>
      <c r="K1021" s="38"/>
      <c r="L1021" s="39"/>
    </row>
    <row r="1022" spans="1:12" x14ac:dyDescent="0.25">
      <c r="A1022" s="37"/>
      <c r="B1022" s="37"/>
      <c r="C1022" s="37"/>
      <c r="D1022" s="37"/>
      <c r="E1022" s="37"/>
      <c r="F1022" s="37"/>
      <c r="G1022" s="37"/>
      <c r="H1022" s="37"/>
      <c r="I1022" s="37"/>
      <c r="J1022" s="38"/>
      <c r="K1022" s="38"/>
      <c r="L1022" s="39"/>
    </row>
    <row r="1023" spans="1:12" x14ac:dyDescent="0.25">
      <c r="A1023" s="37"/>
      <c r="B1023" s="37"/>
      <c r="C1023" s="37"/>
      <c r="D1023" s="37"/>
      <c r="E1023" s="37"/>
      <c r="F1023" s="37"/>
      <c r="G1023" s="37"/>
      <c r="H1023" s="37"/>
      <c r="I1023" s="37"/>
      <c r="J1023" s="38"/>
      <c r="K1023" s="38"/>
      <c r="L1023" s="39"/>
    </row>
    <row r="1024" spans="1:12" x14ac:dyDescent="0.25">
      <c r="A1024" s="37"/>
      <c r="B1024" s="37"/>
      <c r="C1024" s="37"/>
      <c r="D1024" s="37"/>
      <c r="E1024" s="37"/>
      <c r="F1024" s="37"/>
      <c r="G1024" s="37"/>
      <c r="H1024" s="37"/>
      <c r="I1024" s="37"/>
      <c r="J1024" s="38"/>
      <c r="K1024" s="38"/>
      <c r="L1024" s="39"/>
    </row>
    <row r="1025" spans="1:12" x14ac:dyDescent="0.25">
      <c r="A1025" s="37"/>
      <c r="B1025" s="37"/>
      <c r="C1025" s="37"/>
      <c r="D1025" s="37"/>
      <c r="E1025" s="37"/>
      <c r="F1025" s="37"/>
      <c r="G1025" s="37"/>
      <c r="H1025" s="37"/>
      <c r="I1025" s="37"/>
      <c r="J1025" s="38"/>
      <c r="K1025" s="38"/>
      <c r="L1025" s="39"/>
    </row>
    <row r="1026" spans="1:12" x14ac:dyDescent="0.25">
      <c r="A1026" s="37"/>
      <c r="B1026" s="37"/>
      <c r="C1026" s="37"/>
      <c r="D1026" s="37"/>
      <c r="E1026" s="37"/>
      <c r="F1026" s="37"/>
      <c r="G1026" s="37"/>
      <c r="H1026" s="37"/>
      <c r="I1026" s="37"/>
      <c r="J1026" s="38"/>
      <c r="K1026" s="38"/>
      <c r="L1026" s="39"/>
    </row>
    <row r="1027" spans="1:12" x14ac:dyDescent="0.25">
      <c r="A1027" s="37"/>
      <c r="B1027" s="37"/>
      <c r="C1027" s="37"/>
      <c r="D1027" s="37"/>
      <c r="E1027" s="37"/>
      <c r="F1027" s="37"/>
      <c r="G1027" s="37"/>
      <c r="H1027" s="37"/>
      <c r="I1027" s="37"/>
      <c r="J1027" s="38"/>
      <c r="K1027" s="38"/>
      <c r="L1027" s="39"/>
    </row>
    <row r="1028" spans="1:12" x14ac:dyDescent="0.25">
      <c r="A1028" s="37"/>
      <c r="B1028" s="37"/>
      <c r="C1028" s="37"/>
      <c r="D1028" s="37"/>
      <c r="E1028" s="37"/>
      <c r="F1028" s="37"/>
      <c r="G1028" s="37"/>
      <c r="H1028" s="37"/>
      <c r="I1028" s="37"/>
      <c r="J1028" s="38"/>
      <c r="K1028" s="38"/>
      <c r="L1028" s="39"/>
    </row>
    <row r="1029" spans="1:12" x14ac:dyDescent="0.25">
      <c r="A1029" s="37"/>
      <c r="B1029" s="37"/>
      <c r="C1029" s="37"/>
      <c r="D1029" s="37"/>
      <c r="E1029" s="37"/>
      <c r="F1029" s="37"/>
      <c r="G1029" s="37"/>
      <c r="H1029" s="37"/>
      <c r="I1029" s="37"/>
      <c r="J1029" s="38"/>
      <c r="K1029" s="38"/>
      <c r="L1029" s="39"/>
    </row>
    <row r="1030" spans="1:12" x14ac:dyDescent="0.25">
      <c r="A1030" s="37"/>
      <c r="B1030" s="37"/>
      <c r="C1030" s="37"/>
      <c r="D1030" s="37"/>
      <c r="E1030" s="37"/>
      <c r="F1030" s="37"/>
      <c r="G1030" s="37"/>
      <c r="H1030" s="37"/>
      <c r="I1030" s="37"/>
      <c r="J1030" s="38"/>
      <c r="K1030" s="38"/>
      <c r="L1030" s="39"/>
    </row>
    <row r="1031" spans="1:12" x14ac:dyDescent="0.25">
      <c r="A1031" s="37"/>
      <c r="B1031" s="37"/>
      <c r="C1031" s="37"/>
      <c r="D1031" s="37"/>
      <c r="E1031" s="37"/>
      <c r="F1031" s="37"/>
      <c r="G1031" s="37"/>
      <c r="H1031" s="37"/>
      <c r="I1031" s="37"/>
      <c r="J1031" s="38"/>
      <c r="K1031" s="38"/>
      <c r="L1031" s="39"/>
    </row>
    <row r="1032" spans="1:12" x14ac:dyDescent="0.25">
      <c r="A1032" s="37"/>
      <c r="B1032" s="37"/>
      <c r="C1032" s="37"/>
      <c r="D1032" s="37"/>
      <c r="E1032" s="37"/>
      <c r="F1032" s="37"/>
      <c r="G1032" s="37"/>
      <c r="H1032" s="37"/>
      <c r="I1032" s="37"/>
      <c r="J1032" s="38"/>
      <c r="K1032" s="38"/>
      <c r="L1032" s="39"/>
    </row>
    <row r="1033" spans="1:12" x14ac:dyDescent="0.25">
      <c r="A1033" s="37"/>
      <c r="B1033" s="37"/>
      <c r="C1033" s="37"/>
      <c r="D1033" s="37"/>
      <c r="E1033" s="37"/>
      <c r="F1033" s="37"/>
      <c r="G1033" s="37"/>
      <c r="H1033" s="37"/>
      <c r="I1033" s="37"/>
      <c r="J1033" s="38"/>
      <c r="K1033" s="38"/>
      <c r="L1033" s="39"/>
    </row>
    <row r="1034" spans="1:12" x14ac:dyDescent="0.25">
      <c r="A1034" s="37"/>
      <c r="B1034" s="37"/>
      <c r="C1034" s="37"/>
      <c r="D1034" s="37"/>
      <c r="E1034" s="37"/>
      <c r="F1034" s="37"/>
      <c r="G1034" s="37"/>
      <c r="H1034" s="37"/>
      <c r="I1034" s="37"/>
      <c r="J1034" s="38"/>
      <c r="K1034" s="38"/>
      <c r="L1034" s="39"/>
    </row>
    <row r="1035" spans="1:12" x14ac:dyDescent="0.25">
      <c r="A1035" s="37"/>
      <c r="B1035" s="37"/>
      <c r="C1035" s="37"/>
      <c r="D1035" s="37"/>
      <c r="E1035" s="37"/>
      <c r="F1035" s="37"/>
      <c r="G1035" s="37"/>
      <c r="H1035" s="37"/>
      <c r="I1035" s="37"/>
      <c r="J1035" s="38"/>
      <c r="K1035" s="38"/>
      <c r="L1035" s="39"/>
    </row>
  </sheetData>
  <autoFilter ref="A5:L177">
    <sortState ref="A6:L177">
      <sortCondition ref="L6:L177"/>
      <sortCondition ref="A6:A177"/>
      <sortCondition descending="1" ref="B6:B177"/>
      <sortCondition ref="C6:C177"/>
      <sortCondition ref="D6:D17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49:F59 F61:F68 F70 F72 F82:F95 F97:F114 F116:F118 F121:F130 F132:F136 F138:F140 F143:F159 F163:F168 F172:F173 F176:F177">
      <formula1>"Yes,No"</formula1>
    </dataValidation>
    <dataValidation type="list" allowBlank="1" showInputMessage="1" showErrorMessage="1" sqref="C49:C59 C61:C68 C70 C72 C82:C95 C97:C114 C116:C118 D125:D128 C121:D123 C124:C130 C132:C136 C138:C140 C143:C159 D149:D150 C163:C168 C172:C173 C176:C177">
      <formula1>Agencies</formula1>
    </dataValidation>
    <dataValidation type="list" allowBlank="1" showInputMessage="1" showErrorMessage="1" sqref="B49:B59 B61:B68 B70 B72 B82:B95 B97:B114 B116:B118 B121:B130 B132:B136 B138:B140 B143:B159 B163:B168 B172:B173 B176:B177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686-FOODSV_EQ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2017-02-28T17:22:40Z</dcterms:created>
  <dcterms:modified xsi:type="dcterms:W3CDTF">2017-02-28T17:23:02Z</dcterms:modified>
</cp:coreProperties>
</file>